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i85\Downloads\"/>
    </mc:Choice>
  </mc:AlternateContent>
  <xr:revisionPtr revIDLastSave="0" documentId="13_ncr:1_{86617328-31C8-44A9-8D4A-8605B4C3D933}" xr6:coauthVersionLast="45" xr6:coauthVersionMax="45" xr10:uidLastSave="{00000000-0000-0000-0000-000000000000}"/>
  <bookViews>
    <workbookView xWindow="-108" yWindow="-108" windowWidth="23256" windowHeight="13896" tabRatio="847" xr2:uid="{DB0A2F55-CC29-4E4F-A5E7-0CF24831ECDA}"/>
  </bookViews>
  <sheets>
    <sheet name="Розы ОКСЗКС_Россия весна2025" sheetId="1" r:id="rId1"/>
    <sheet name="Условия работы" sheetId="4" r:id="rId2"/>
    <sheet name="каталог роз" sheetId="5" r:id="rId3"/>
  </sheets>
  <definedNames>
    <definedName name="_xlnm._FilterDatabase" localSheetId="0" hidden="1">'Розы ОКСЗКС_Россия весна2025'!$A$36:$G$358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58" i="1" l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G33" i="1" l="1"/>
  <c r="G34" i="1" s="1"/>
  <c r="G35" i="1" l="1"/>
</calcChain>
</file>

<file path=xl/sharedStrings.xml><?xml version="1.0" encoding="utf-8"?>
<sst xmlns="http://schemas.openxmlformats.org/spreadsheetml/2006/main" count="1854" uniqueCount="1171">
  <si>
    <t>Минимальный заказ и кратность на сорт: ОКС - 20 шт, пакет - 10 шт.</t>
  </si>
  <si>
    <t>Тара оплачивается отдельно</t>
  </si>
  <si>
    <t>Претензии принимаются с  фото в письменном виде в течение 3-х дней со дня получения товара.</t>
  </si>
  <si>
    <t>Калькулятор</t>
  </si>
  <si>
    <t>Питомник Успех: www.p-uspeh.ru</t>
  </si>
  <si>
    <t>Итого, руб</t>
  </si>
  <si>
    <t>Скидка %</t>
  </si>
  <si>
    <t>Итого, руб со скидкой</t>
  </si>
  <si>
    <t>Артикул</t>
  </si>
  <si>
    <t>Наименование</t>
  </si>
  <si>
    <t>Цена, руб</t>
  </si>
  <si>
    <t>Кратность</t>
  </si>
  <si>
    <t>Заказ</t>
  </si>
  <si>
    <t>Комментарий</t>
  </si>
  <si>
    <t>РОЗЫ   ОКС (кратно 20 шт.)</t>
  </si>
  <si>
    <t>01-11-0172</t>
  </si>
  <si>
    <t>01-11-0278</t>
  </si>
  <si>
    <t>01-11-0286</t>
  </si>
  <si>
    <t>01-11-0436</t>
  </si>
  <si>
    <t>01-11-0180</t>
  </si>
  <si>
    <t>01-11-0190</t>
  </si>
  <si>
    <t>01-11-0435</t>
  </si>
  <si>
    <t>01-11-0388</t>
  </si>
  <si>
    <t>01-11-0285</t>
  </si>
  <si>
    <t>01-11-0341</t>
  </si>
  <si>
    <t>01-11-0188</t>
  </si>
  <si>
    <t>01-11-0355</t>
  </si>
  <si>
    <t>01-11-0337</t>
  </si>
  <si>
    <t>01-11-0339</t>
  </si>
  <si>
    <t>01-11-0189</t>
  </si>
  <si>
    <t>01-11-0439</t>
  </si>
  <si>
    <t>01-11-0187</t>
  </si>
  <si>
    <t>01-11-0326</t>
  </si>
  <si>
    <t>01-11-0268</t>
  </si>
  <si>
    <t>01-11-0171</t>
  </si>
  <si>
    <t>01-11-0170</t>
  </si>
  <si>
    <t>01-11-0427</t>
  </si>
  <si>
    <t>01-11-0428</t>
  </si>
  <si>
    <t>01-11-0150</t>
  </si>
  <si>
    <t>01-11-0146</t>
  </si>
  <si>
    <t>01-11-0147</t>
  </si>
  <si>
    <t>01-11-0148</t>
  </si>
  <si>
    <t>01-11-0158</t>
  </si>
  <si>
    <t>01-11-0168</t>
  </si>
  <si>
    <t>01-11-0350</t>
  </si>
  <si>
    <t>01-11-0377</t>
  </si>
  <si>
    <t>01-11-0425</t>
  </si>
  <si>
    <t>01-11-0324</t>
  </si>
  <si>
    <t>01-11-0160</t>
  </si>
  <si>
    <t>01-11-0161</t>
  </si>
  <si>
    <t>01-11-0162</t>
  </si>
  <si>
    <t>01-11-0164</t>
  </si>
  <si>
    <t>01-11-0379</t>
  </si>
  <si>
    <t>01-11-0165</t>
  </si>
  <si>
    <t>01-11-0265</t>
  </si>
  <si>
    <t>01-11-0166</t>
  </si>
  <si>
    <t>01-11-0136</t>
  </si>
  <si>
    <t>01-11-0322</t>
  </si>
  <si>
    <t>01-11-0134</t>
  </si>
  <si>
    <t>01-11-0144</t>
  </si>
  <si>
    <t>01-11-0255</t>
  </si>
  <si>
    <t>01-11-0137</t>
  </si>
  <si>
    <t>01-11-0139</t>
  </si>
  <si>
    <t>01-11-0152</t>
  </si>
  <si>
    <t>01-11-0155</t>
  </si>
  <si>
    <t>01-11-0153</t>
  </si>
  <si>
    <t>01-11-0154</t>
  </si>
  <si>
    <t>01-11-0261</t>
  </si>
  <si>
    <t>01-11-0102</t>
  </si>
  <si>
    <t>01-11-0103</t>
  </si>
  <si>
    <t>01-11-0310</t>
  </si>
  <si>
    <t>01-11-0131</t>
  </si>
  <si>
    <t>01-11-0110</t>
  </si>
  <si>
    <t>01-11-0111</t>
  </si>
  <si>
    <t>01-11-0238</t>
  </si>
  <si>
    <t>01-11-0249</t>
  </si>
  <si>
    <t>01-11-0239</t>
  </si>
  <si>
    <t>01-11-0240</t>
  </si>
  <si>
    <t>01-11-0413</t>
  </si>
  <si>
    <t>01-11-0241</t>
  </si>
  <si>
    <t>01-11-0119</t>
  </si>
  <si>
    <t>01-11-0244</t>
  </si>
  <si>
    <t>01-11-0130</t>
  </si>
  <si>
    <t>01-11-0372</t>
  </si>
  <si>
    <t>01-11-0124</t>
  </si>
  <si>
    <t>01-11-0416</t>
  </si>
  <si>
    <t>01-11-0245</t>
  </si>
  <si>
    <t>01-11-0125</t>
  </si>
  <si>
    <t>01-11-0127</t>
  </si>
  <si>
    <t>01-11-0374</t>
  </si>
  <si>
    <t>01-11-0316</t>
  </si>
  <si>
    <t>01-11-0113</t>
  </si>
  <si>
    <t>01-11-0456</t>
  </si>
  <si>
    <t>Роза флорибунда (Rose Kosmos) ОКС</t>
  </si>
  <si>
    <t>01-11-0441</t>
  </si>
  <si>
    <t>01-11-0402</t>
  </si>
  <si>
    <t>01-11-0007</t>
  </si>
  <si>
    <t>01-11-0393</t>
  </si>
  <si>
    <t>01-11-0298</t>
  </si>
  <si>
    <t>01-11-0010</t>
  </si>
  <si>
    <t>01-11-0092</t>
  </si>
  <si>
    <t>01-11-0018</t>
  </si>
  <si>
    <t>01-11-0041</t>
  </si>
  <si>
    <t>01-11-0288</t>
  </si>
  <si>
    <t>01-11-0043</t>
  </si>
  <si>
    <t>01-11-0027</t>
  </si>
  <si>
    <t>01-11-0030</t>
  </si>
  <si>
    <t>01-11-0026</t>
  </si>
  <si>
    <t>01-11-0098</t>
  </si>
  <si>
    <t>01-11-0097</t>
  </si>
  <si>
    <t>01-11-0367</t>
  </si>
  <si>
    <t>01-11-0219</t>
  </si>
  <si>
    <t>01-11-0039</t>
  </si>
  <si>
    <t>01-11-0363</t>
  </si>
  <si>
    <t>01-11-0044</t>
  </si>
  <si>
    <t>01-11-0051</t>
  </si>
  <si>
    <t>01-11-0048</t>
  </si>
  <si>
    <t>01-11-0305</t>
  </si>
  <si>
    <t>01-11-0060</t>
  </si>
  <si>
    <t>01-11-0064</t>
  </si>
  <si>
    <t>01-11-0072</t>
  </si>
  <si>
    <t>01-11-0229</t>
  </si>
  <si>
    <t>01-11-0073</t>
  </si>
  <si>
    <t>01-11-0075</t>
  </si>
  <si>
    <t>01-11-0077</t>
  </si>
  <si>
    <t>01-11-0193</t>
  </si>
  <si>
    <t>01-11-0076</t>
  </si>
  <si>
    <t>01-11-0233</t>
  </si>
  <si>
    <t>01-11-0366</t>
  </si>
  <si>
    <t>01-11-0082</t>
  </si>
  <si>
    <t>01-11-0234</t>
  </si>
  <si>
    <t>01-11-0446</t>
  </si>
  <si>
    <t>Роза чайно-гибридная (Rose Bounty Way) ОКС</t>
  </si>
  <si>
    <t>01-11-0448</t>
  </si>
  <si>
    <t>Роза чайно-гибридная (Rose Grande Amore) ОКС</t>
  </si>
  <si>
    <t>01-11-0454</t>
  </si>
  <si>
    <t>Роза чайно-гибридная (Rose Shakira) ОКС</t>
  </si>
  <si>
    <t>01-11-0447</t>
  </si>
  <si>
    <t>Роза чайно-гибридная (Rose Velasquez) ОКС</t>
  </si>
  <si>
    <t>01-11-0174</t>
  </si>
  <si>
    <t>01-11-0178</t>
  </si>
  <si>
    <t>01-11-0175</t>
  </si>
  <si>
    <t>01-11-0382</t>
  </si>
  <si>
    <t>01-11-0274</t>
  </si>
  <si>
    <t>01-11-0352</t>
  </si>
  <si>
    <t>01-11-0386</t>
  </si>
  <si>
    <t>01-11-0185</t>
  </si>
  <si>
    <t>01-11-0177</t>
  </si>
  <si>
    <t>01-11-0294</t>
  </si>
  <si>
    <t>01-11-0176</t>
  </si>
  <si>
    <t>01-11-0429</t>
  </si>
  <si>
    <t>01-11-0463</t>
  </si>
  <si>
    <t>Роза шраб (Rose William Christie) ОКС</t>
  </si>
  <si>
    <t>01-10-0172</t>
  </si>
  <si>
    <t>01-10-0295</t>
  </si>
  <si>
    <t>01-10-0261</t>
  </si>
  <si>
    <t>01-10-0408</t>
  </si>
  <si>
    <t>01-10-0180</t>
  </si>
  <si>
    <t>01-10-0190</t>
  </si>
  <si>
    <t>01-10-0407</t>
  </si>
  <si>
    <t>01-10-0403</t>
  </si>
  <si>
    <t>01-10-0215</t>
  </si>
  <si>
    <t>01-10-0214</t>
  </si>
  <si>
    <t>01-10-0188</t>
  </si>
  <si>
    <t>01-10-0371</t>
  </si>
  <si>
    <t>01-10-0350</t>
  </si>
  <si>
    <t>01-10-0352</t>
  </si>
  <si>
    <t>01-10-0189</t>
  </si>
  <si>
    <t>01-10-0411</t>
  </si>
  <si>
    <t>01-10-0187</t>
  </si>
  <si>
    <t>01-10-0340</t>
  </si>
  <si>
    <t>01-10-0256</t>
  </si>
  <si>
    <t>01-10-0413</t>
  </si>
  <si>
    <t>01-10-0254</t>
  </si>
  <si>
    <t>01-10-0414</t>
  </si>
  <si>
    <t>01-10-0253</t>
  </si>
  <si>
    <t>01-10-0150</t>
  </si>
  <si>
    <t>01-10-0146</t>
  </si>
  <si>
    <t>01-10-0147</t>
  </si>
  <si>
    <t>01-10-0148</t>
  </si>
  <si>
    <t>01-10-0158</t>
  </si>
  <si>
    <t>01-10-0168</t>
  </si>
  <si>
    <t>01-10-0195</t>
  </si>
  <si>
    <t>01-10-0391</t>
  </si>
  <si>
    <t>01-10-0416</t>
  </si>
  <si>
    <t>01-10-0394</t>
  </si>
  <si>
    <t>01-10-0160</t>
  </si>
  <si>
    <t>01-10-0161</t>
  </si>
  <si>
    <t>01-10-0162</t>
  </si>
  <si>
    <t>01-10-0164</t>
  </si>
  <si>
    <t>01-10-0393</t>
  </si>
  <si>
    <t>01-10-0165</t>
  </si>
  <si>
    <t>01-10-0285</t>
  </si>
  <si>
    <t>01-10-0166</t>
  </si>
  <si>
    <t>01-10-0136</t>
  </si>
  <si>
    <t>01-10-0337</t>
  </si>
  <si>
    <t>01-10-0134</t>
  </si>
  <si>
    <t>01-10-0144</t>
  </si>
  <si>
    <t>01-10-0335</t>
  </si>
  <si>
    <t>01-10-0137</t>
  </si>
  <si>
    <t>01-10-0139</t>
  </si>
  <si>
    <t>01-10-0152</t>
  </si>
  <si>
    <t>01-10-0155</t>
  </si>
  <si>
    <t>01-10-0153</t>
  </si>
  <si>
    <t>01-10-0154</t>
  </si>
  <si>
    <t>01-10-0248</t>
  </si>
  <si>
    <t>01-10-0102</t>
  </si>
  <si>
    <t>01-10-0103</t>
  </si>
  <si>
    <t>01-10-0307</t>
  </si>
  <si>
    <t>01-10-0131</t>
  </si>
  <si>
    <t>01-10-0110</t>
  </si>
  <si>
    <t>01-10-0111</t>
  </si>
  <si>
    <t>01-10-0279</t>
  </si>
  <si>
    <t>01-10-0237</t>
  </si>
  <si>
    <t>01-10-0231</t>
  </si>
  <si>
    <t>01-10-0209</t>
  </si>
  <si>
    <t>01-10-0424</t>
  </si>
  <si>
    <t>01-10-0316</t>
  </si>
  <si>
    <t>01-10-0119</t>
  </si>
  <si>
    <t>01-10-0281</t>
  </si>
  <si>
    <t>01-10-0130</t>
  </si>
  <si>
    <t>01-10-0388</t>
  </si>
  <si>
    <t>01-10-0124</t>
  </si>
  <si>
    <t>01-10-0426</t>
  </si>
  <si>
    <t>01-10-0201</t>
  </si>
  <si>
    <t>01-10-0125</t>
  </si>
  <si>
    <t>01-10-0127</t>
  </si>
  <si>
    <t>01-10-0368</t>
  </si>
  <si>
    <t>01-10-0331</t>
  </si>
  <si>
    <t>01-10-0113</t>
  </si>
  <si>
    <t>01-10-0467</t>
  </si>
  <si>
    <t>Роза флорибунда (Rose Kosmos) пакет</t>
  </si>
  <si>
    <t>01-10-0452</t>
  </si>
  <si>
    <t>01-10-0439</t>
  </si>
  <si>
    <t>01-10-0007</t>
  </si>
  <si>
    <t>01-10-0430</t>
  </si>
  <si>
    <t>01-10-0319</t>
  </si>
  <si>
    <t>01-10-0010</t>
  </si>
  <si>
    <t>01-10-0092</t>
  </si>
  <si>
    <t>01-10-0018</t>
  </si>
  <si>
    <t>01-10-0041</t>
  </si>
  <si>
    <t>01-10-0379</t>
  </si>
  <si>
    <t>01-10-0043</t>
  </si>
  <si>
    <t>01-10-0027</t>
  </si>
  <si>
    <t>01-10-0030</t>
  </si>
  <si>
    <t>01-10-0026</t>
  </si>
  <si>
    <t>01-10-0098</t>
  </si>
  <si>
    <t>01-10-0097</t>
  </si>
  <si>
    <t>01-10-0384</t>
  </si>
  <si>
    <t>01-10-0266</t>
  </si>
  <si>
    <t>01-10-0039</t>
  </si>
  <si>
    <t>01-10-0380</t>
  </si>
  <si>
    <t>01-10-0044</t>
  </si>
  <si>
    <t>01-10-0051</t>
  </si>
  <si>
    <t>01-10-0048</t>
  </si>
  <si>
    <t>01-10-0284</t>
  </si>
  <si>
    <t>01-10-0060</t>
  </si>
  <si>
    <t>01-10-0064</t>
  </si>
  <si>
    <t>01-10-0072</t>
  </si>
  <si>
    <t>01-10-0273</t>
  </si>
  <si>
    <t>01-10-0073</t>
  </si>
  <si>
    <t>01-10-0075</t>
  </si>
  <si>
    <t>01-10-0077</t>
  </si>
  <si>
    <t>01-10-0217</t>
  </si>
  <si>
    <t>01-10-0076</t>
  </si>
  <si>
    <t>01-10-0274</t>
  </si>
  <si>
    <t>01-10-0383</t>
  </si>
  <si>
    <t>01-10-0082</t>
  </si>
  <si>
    <t>01-10-0275</t>
  </si>
  <si>
    <t>01-10-0458</t>
  </si>
  <si>
    <t>Роза чайно-гибридная (Rose Bounty Way) пакет</t>
  </si>
  <si>
    <t>01-10-0460</t>
  </si>
  <si>
    <t>Роза чайно-гибридная (Rose Grande Amore) пакет</t>
  </si>
  <si>
    <t>01-10-0465</t>
  </si>
  <si>
    <t>Роза чайно-гибридная (Rose Shakira) пакет</t>
  </si>
  <si>
    <t>01-10-0459</t>
  </si>
  <si>
    <t>Роза чайно-гибридная (Rose Velasquez) пакет</t>
  </si>
  <si>
    <t>01-10-0174</t>
  </si>
  <si>
    <t>01-10-0178</t>
  </si>
  <si>
    <t>01-10-0175</t>
  </si>
  <si>
    <t>01-10-0397</t>
  </si>
  <si>
    <t>01-10-0290</t>
  </si>
  <si>
    <t>01-10-0355</t>
  </si>
  <si>
    <t>01-10-0401</t>
  </si>
  <si>
    <t>01-10-0185</t>
  </si>
  <si>
    <t>01-10-0177</t>
  </si>
  <si>
    <t>01-10-0212</t>
  </si>
  <si>
    <t>01-10-0176</t>
  </si>
  <si>
    <t>01-10-0446</t>
  </si>
  <si>
    <t>01-10-0474</t>
  </si>
  <si>
    <t>Роза шраб (Rose William Christie) пакет</t>
  </si>
  <si>
    <t>Роза почвопокровная (Rosa Fairy Dance) пакет</t>
  </si>
  <si>
    <t>ЧАЙНО-ГИБРИДНЫЕ РОЗЫ</t>
  </si>
  <si>
    <t>Изображение</t>
  </si>
  <si>
    <t>Описание</t>
  </si>
  <si>
    <t>Повторноцветущая</t>
  </si>
  <si>
    <t>Высота (см): 90-100</t>
  </si>
  <si>
    <t>Диаметр цветка (см): 14-16</t>
  </si>
  <si>
    <t>Аромат: +</t>
  </si>
  <si>
    <t>Диаметр цветка (см): 12-15</t>
  </si>
  <si>
    <t>Аромат: +++</t>
  </si>
  <si>
    <t>Устойчивость к болезням и к морозам хорошая</t>
  </si>
  <si>
    <t>Высота (см): 100-120</t>
  </si>
  <si>
    <t>Диаметр цветка (см): 13-14</t>
  </si>
  <si>
    <t>Аромат: ++</t>
  </si>
  <si>
    <t>Александрин (Alexandrine)</t>
  </si>
  <si>
    <t>Новинка</t>
  </si>
  <si>
    <t>Высота (см): 60-80</t>
  </si>
  <si>
    <t>Диаметр цветка (см): 10-12</t>
  </si>
  <si>
    <t>Высокая устойчивость к болезням, отлично зимует, фруктовый аромат</t>
  </si>
  <si>
    <t>Высота (см): 80-90</t>
  </si>
  <si>
    <t>Диаметр цветка (см): 12-13</t>
  </si>
  <si>
    <t>Анастасия (Anastasia)</t>
  </si>
  <si>
    <t>Повторноцветущая, срезочная</t>
  </si>
  <si>
    <t>Диаметр цветка (см): 12-14</t>
  </si>
  <si>
    <t>Устойчивость к болезням хорошая</t>
  </si>
  <si>
    <t>Аннапурна (Annapurna)</t>
  </si>
  <si>
    <t>Диаметр цветка (см): 8-10</t>
  </si>
  <si>
    <t>Аромат: ++++</t>
  </si>
  <si>
    <t>Медовый аромат, высокая устойчивость к болезням, зимостойкая</t>
  </si>
  <si>
    <t>Артур Римбо (Arthur Rimbaud)</t>
  </si>
  <si>
    <t>Высота (см): 90-120</t>
  </si>
  <si>
    <t>Диаметр цветка (см): 11-12</t>
  </si>
  <si>
    <t>Очень зимостойкий сорт, устойчивость к болезням хорошая</t>
  </si>
  <si>
    <t>Высота (см): 60-70</t>
  </si>
  <si>
    <t>Повторноцветущая, пригодна к срезке</t>
  </si>
  <si>
    <t>Сильнорослый морозостойкий сорт, устойчивый к заболеваниям</t>
  </si>
  <si>
    <t>Барон Эдмон де Родшильд (Barone Edmond de Rothschild)</t>
  </si>
  <si>
    <t>Высота (см): 80-120</t>
  </si>
  <si>
    <t>Баунти Вей (Bounty Way)</t>
  </si>
  <si>
    <t>Высота (см): 80-100</t>
  </si>
  <si>
    <t>Срезочный обильноцветущий сорт</t>
  </si>
  <si>
    <t>Высота (см): 50-70</t>
  </si>
  <si>
    <t>Аромат: +++</t>
  </si>
  <si>
    <t>Диаметр цветка (см): 10-11</t>
  </si>
  <si>
    <t>Аромат: +</t>
  </si>
  <si>
    <t>Зимостойкость и устойчивость к болезням высокая</t>
  </si>
  <si>
    <t>Высота (см): 80-100</t>
  </si>
  <si>
    <t>Диаметр цветка (см): 7-8</t>
  </si>
  <si>
    <t>Сорт прекрасно зимует в средней полосе</t>
  </si>
  <si>
    <t>Высота (см): 100-120</t>
  </si>
  <si>
    <t>Диаметр цветка (см): 12-13 </t>
  </si>
  <si>
    <t>Бургунд (Burgund 81)</t>
  </si>
  <si>
    <t>Высота (см): 120-140</t>
  </si>
  <si>
    <t xml:space="preserve">Сильнорослый морозостойкий сорт, устойчивый к заболеваниям. </t>
  </si>
  <si>
    <t>Высота (см): 80-100 </t>
  </si>
  <si>
    <t xml:space="preserve">Аромат: ++ </t>
  </si>
  <si>
    <t>Веласкес (Velasquez)</t>
  </si>
  <si>
    <t>Крупный непрервыноцветущий сорт, устойчивый к заболеваниям</t>
  </si>
  <si>
    <t>Диаметр цветка (см): 8-12</t>
  </si>
  <si>
    <t>Непрерывноцветущая</t>
  </si>
  <si>
    <t>Гранд Аморе (Grande Amore)</t>
  </si>
  <si>
    <t>Неприхотливый зимостойкий сорт, подходит для срезки</t>
  </si>
  <si>
    <t>Высота (см): 70-90</t>
  </si>
  <si>
    <t>Дабл Делайт (Double Delight)</t>
  </si>
  <si>
    <t>Высота (см): 90-150</t>
  </si>
  <si>
    <t xml:space="preserve">Морозостойкий сорт, устойчивый к заболеваниям </t>
  </si>
  <si>
    <t>Даниэль Ост (Daniel Ost)</t>
  </si>
  <si>
    <t>Высота (см): 90-100</t>
  </si>
  <si>
    <t>Диаметр цветка (см): 10-12 </t>
  </si>
  <si>
    <t>Донателла (Donatella)</t>
  </si>
  <si>
    <t xml:space="preserve"> Высота (см): 80-120</t>
  </si>
  <si>
    <t>Диаметр цветка (см): 12-14 </t>
  </si>
  <si>
    <t>Сорт зимостойкий</t>
  </si>
  <si>
    <t>Диаметр цветка (см): 7-8</t>
  </si>
  <si>
    <t>Устойчивость к болезням и к морозам отличная</t>
  </si>
  <si>
    <t>Ингрид Бергман (Ingrid Bergman)</t>
  </si>
  <si>
    <t>Устойчивость к морозам и болезням хорошая</t>
  </si>
  <si>
    <t>Высота (см): 120-150</t>
  </si>
  <si>
    <t>Сорт устойчивый к заболеваниям. Зимостойкость высокая</t>
  </si>
  <si>
    <t>Керио (Kerio)</t>
  </si>
  <si>
    <t>Сорт морозостойкий, устойчивый к заболеваниям</t>
  </si>
  <si>
    <t>Диаметр цветка (см): 10-11</t>
  </si>
  <si>
    <t>Морозостойкий сорт, устойчивый к заболеваниям</t>
  </si>
  <si>
    <t>Клод Брассер (Claude Brasseur)</t>
  </si>
  <si>
    <t>Сорт морозостойкий, устойчивый к заболеваниям.</t>
  </si>
  <si>
    <t>Клод Моне (Claude Monet)</t>
  </si>
  <si>
    <t>Диаметр цветка (см): 8-9</t>
  </si>
  <si>
    <t>Обильное цветение, хорошая зимостойкость и устойчивость к болезням</t>
  </si>
  <si>
    <t>Корвет (Corvette)</t>
  </si>
  <si>
    <t>Высокая устойчивость к болезням. Морозостойкий сорт</t>
  </si>
  <si>
    <t>Кордес Джубили (Kordes’ Jubilee)</t>
  </si>
  <si>
    <t>Интенсивный аромат, зимостойкий сорт, не болеет</t>
  </si>
  <si>
    <t>Кроненбург (Kronenbourg)</t>
  </si>
  <si>
    <t>Аромат: ++</t>
  </si>
  <si>
    <t>Сoрт устoйчив к зимe и зaбoлeвaниям</t>
  </si>
  <si>
    <t>Лавли Ред (Lovely Red)</t>
  </si>
  <si>
    <t>Диаметр цветка (см): 9-10</t>
  </si>
  <si>
    <t>Срезочный зимостойкий сорт, высокая устойчвость к заболеваниям</t>
  </si>
  <si>
    <t>Лимбо (Limbo)</t>
  </si>
  <si>
    <t>Устойчивость к болезням и к морозам нормальная</t>
  </si>
  <si>
    <t>Высота (см): 70-90</t>
  </si>
  <si>
    <t>Диаметр цветка (см): 8-10</t>
  </si>
  <si>
    <t>Марракеш (Marrakech)</t>
  </si>
  <si>
    <t>Высота (см): 60-70</t>
  </si>
  <si>
    <t>Диаметр цветка (см): 10-15</t>
  </si>
  <si>
    <t>Высокая устойчивость к заболеваниям и хорошая зимостойкость</t>
  </si>
  <si>
    <t>Диаметр цветка (см): 11-13</t>
  </si>
  <si>
    <t>Ностальжи (Nostalgie)</t>
  </si>
  <si>
    <t>Зимостойкий сорт. Очень устойчивый к заболеваниям</t>
  </si>
  <si>
    <t>Олл Фо Лав (All 4 Love)</t>
  </si>
  <si>
    <t>Срезочный зимостойкий сорт, обильное непрервыное цветение</t>
  </si>
  <si>
    <t>Высота (см): 100-110</t>
  </si>
  <si>
    <t>Папа Мейян (Papa Meilland)</t>
  </si>
  <si>
    <t>Диаметр цветка (см): 12 13</t>
  </si>
  <si>
    <t>Высота (см): 70-100</t>
  </si>
  <si>
    <t>Диаметр цветка (см): 10-12</t>
  </si>
  <si>
    <t>Срезочный зимостойкий сорт, устойчивый к заболеваниям</t>
  </si>
  <si>
    <t>Высота (см): 120-130</t>
  </si>
  <si>
    <t>Высота (см): 100-150</t>
  </si>
  <si>
    <t>Высота (см): 60-80</t>
  </si>
  <si>
    <t>Ред Интуишн (Red Intuition)</t>
  </si>
  <si>
    <t>Диаметр цветка (см): 10-14</t>
  </si>
  <si>
    <t>Зимостойкий сорт</t>
  </si>
  <si>
    <t>Непрерывноцветущая, срезочная</t>
  </si>
  <si>
    <t>Ред Пиано (Red Piano)</t>
  </si>
  <si>
    <t>Высота (см): 100-130</t>
  </si>
  <si>
    <t>Диаметр цветка (см): 6-8</t>
  </si>
  <si>
    <t>Зимостойкий сорт, устойчивый к болезням, не портися от дождя</t>
  </si>
  <si>
    <t>Рене Госинни (Rene Goscinny)</t>
  </si>
  <si>
    <t>Диаметр цветка (см): 13-15</t>
  </si>
  <si>
    <t>Сальвадор (Salvador)</t>
  </si>
  <si>
    <t>Свитнес (Sweetness)</t>
  </si>
  <si>
    <t>Устойчив к зиме и заболеваниям</t>
  </si>
  <si>
    <t>Секси Перфюмелла (Sexy Perfumella)</t>
  </si>
  <si>
    <t>Зимостойкий сорт, устойчивый к заболеваниям</t>
  </si>
  <si>
    <t>Высота (см): 70-100</t>
  </si>
  <si>
    <t>Сувенир Де Баден-Баден (Souvenir de Baden-Baden)</t>
  </si>
  <si>
    <t>Высота (см): 100</t>
  </si>
  <si>
    <t>Диаметр цветка (см): 9-11</t>
  </si>
  <si>
    <t>Устойчивость к болезням и к морозам высокая</t>
  </si>
  <si>
    <t>Высота (см): 50-70</t>
  </si>
  <si>
    <t>Таро (Taro)</t>
  </si>
  <si>
    <t>Высота (см): 90-110</t>
  </si>
  <si>
    <t>Зимостойкий сорт, хорошая устойчивость к заболеваниям</t>
  </si>
  <si>
    <t>Тенека (Tineke)</t>
  </si>
  <si>
    <t>Тиара (Tiara)</t>
  </si>
  <si>
    <t>Подходит для срезки, не боится дождя. Устойчивость к морозам хорошая.</t>
  </si>
  <si>
    <t>Тропикана (Tropicana)</t>
  </si>
  <si>
    <t>Устойчивость к заболеваниям и морозам хорошая</t>
  </si>
  <si>
    <t>Диаметр цветка (см): 7-9</t>
  </si>
  <si>
    <t>Черная Магия (Black Magic)</t>
  </si>
  <si>
    <t>Устойчивый к заболеваниям, морозоустойчивость хорошая</t>
  </si>
  <si>
    <t>Морозоустойчивость и устойчивость к болезням  высокая</t>
  </si>
  <si>
    <t>Шакира (Shakira)</t>
  </si>
  <si>
    <t>Зимостойкий сорт, устойчивый к болезням и вредителям</t>
  </si>
  <si>
    <t>Экзотика (Exotica)</t>
  </si>
  <si>
    <t>Эксплорер (Explorer)</t>
  </si>
  <si>
    <t>Срочный зимостойкий сорт, учтойчивость к болезням хорошая</t>
  </si>
  <si>
    <t>Эльдорадо (Eldorado)</t>
  </si>
  <si>
    <t>Устойчивость к заболеваниям хорошая, зимостойкость высокая.</t>
  </si>
  <si>
    <t>РОЗЫ ФЛОРИБУНДА</t>
  </si>
  <si>
    <t>Устойчивость к заболеваниям и морозам высокая</t>
  </si>
  <si>
    <t>Аспирин (Aspirin Rose)</t>
  </si>
  <si>
    <t>Высота (см): 70-80</t>
  </si>
  <si>
    <t>Диаметр цветка (см): 7-8 </t>
  </si>
  <si>
    <t>Атлантик Стар (Atlantic Star)</t>
  </si>
  <si>
    <t>Высота (см): 80-120</t>
  </si>
  <si>
    <t>Диаметр цветка (см): 8-9</t>
  </si>
  <si>
    <t>Диаметр цветка (см): 8-10 </t>
  </si>
  <si>
    <t>Высота (см): 80-90</t>
  </si>
  <si>
    <t>Диаметр цветка (см): 4-5</t>
  </si>
  <si>
    <t>Блю Иден (Blue Eden)</t>
  </si>
  <si>
    <t>Зимостойкий сорт, очень устойчивый к болезням, обильное цветение</t>
  </si>
  <si>
    <t>Голд Топаз (Goldtopas)</t>
  </si>
  <si>
    <t>Высота (см): 50-80</t>
  </si>
  <si>
    <t>Горячий Шоколад (Hot Chocolate)</t>
  </si>
  <si>
    <t>Устойчивость к болезням и морозам хорошая</t>
  </si>
  <si>
    <t>Дип Импрешн (Deep Impression)</t>
  </si>
  <si>
    <t>Диаметр (см): 7-9</t>
  </si>
  <si>
    <t>Сорт зимостойкий, устойчивый к заболеваниям</t>
  </si>
  <si>
    <t>Домейн де Ст (Domaine de St)</t>
  </si>
  <si>
    <t>Диаметр цветка (см): 4-6</t>
  </si>
  <si>
    <t>Интрига (Intrigue)</t>
  </si>
  <si>
    <t>Ароматный яркий густомахровый сорт, высокая змостойкость</t>
  </si>
  <si>
    <t>Кимоно (Кimonо)</t>
  </si>
  <si>
    <t xml:space="preserve">Диаметр цветка (см): 6-7 </t>
  </si>
  <si>
    <t>Повторноцветущая, пригодна для срезки</t>
  </si>
  <si>
    <t>Космос (Kosmos)</t>
  </si>
  <si>
    <t>Обильное и пышное цветение, хороший ароматом, выносливость к непогоде</t>
  </si>
  <si>
    <t>Лаваглут (Lavaglut)</t>
  </si>
  <si>
    <t>Высота (см): 60-65</t>
  </si>
  <si>
    <t>Устойчивость к болезням и к морозам очень высокая</t>
  </si>
  <si>
    <t>Леди Романтика (Lady Romantica)</t>
  </si>
  <si>
    <t>Подходит для срезки и контейнеров, зимостойкий сорт</t>
  </si>
  <si>
    <t>Мидсаммер (Midsummer)</t>
  </si>
  <si>
    <t>Очень морозостойкий, сильный и устойчивый к болезням сорт</t>
  </si>
  <si>
    <t>Диаметр цветка (см): 5-6</t>
  </si>
  <si>
    <t>Новалис (Novalis)</t>
  </si>
  <si>
    <t>Прешез моментс (Precious Moments)</t>
  </si>
  <si>
    <t xml:space="preserve">Диаметр цветка (см): 7-8  </t>
  </si>
  <si>
    <t>Зимостойкость и устойчивость к болезням хорошая</t>
  </si>
  <si>
    <t>Пурпл Эден (Purple Eden)</t>
  </si>
  <si>
    <t>Диаметр цветка (см): 9-12</t>
  </si>
  <si>
    <t>Сорт устойчив к заболеваниям и зиме</t>
  </si>
  <si>
    <t>Ред Леонардо да Винчи (Red Leonardo da Vinci)</t>
  </si>
  <si>
    <t>Ред Эмпайр (Red Empire)</t>
  </si>
  <si>
    <t>Диаметр цветка (см): 5-6</t>
  </si>
  <si>
    <t>Продолжительное цветение, неприхотливый крепкий сорт</t>
  </si>
  <si>
    <t>Розмари Роуз (Rosemary Rose)</t>
  </si>
  <si>
    <t>Румба (Rumba)</t>
  </si>
  <si>
    <t>Высота (см): 40-60</t>
  </si>
  <si>
    <t>Диаметр цветка (см): 3-4</t>
  </si>
  <si>
    <t>Хамелеон. Сорт неприхотливый, устойчивый, морозостойкий</t>
  </si>
  <si>
    <t>Таманго (Tamango)</t>
  </si>
  <si>
    <t>Зимостойкий сорт, долго цветет, не выгорает, устойчива к дождю</t>
  </si>
  <si>
    <t>Морозоустойчивость и устойчивость к болезням хорошая</t>
  </si>
  <si>
    <t>Фокус Покус (Phocus Pocus)</t>
  </si>
  <si>
    <t>Аромат: + </t>
  </si>
  <si>
    <t>Хайди Клум (Heidi Klum)</t>
  </si>
  <si>
    <t>Повторноцветущая, пригодна для контейнеров</t>
  </si>
  <si>
    <t>Высота (см): 50-60</t>
  </si>
  <si>
    <t>Циркус (Circus)</t>
  </si>
  <si>
    <t>Шоне Кобленцерин (Schone Koblenzerin)</t>
  </si>
  <si>
    <t>Высокая морозойстокость, обильно цветет, устойчива к болезням</t>
  </si>
  <si>
    <t>РОЗЫ ПАТИО И СПРЕЙ</t>
  </si>
  <si>
    <t>Алегрия (Alegria)</t>
  </si>
  <si>
    <t>Диаметр цветка (см): 5-7</t>
  </si>
  <si>
    <t>Арроу Фолиес (Arrow Folies)</t>
  </si>
  <si>
    <t>Высота (см): 40-50</t>
  </si>
  <si>
    <t>Каталина (Catalina)</t>
  </si>
  <si>
    <t>Срезочный сорт, устойчивость к морзам и болезням хорошая</t>
  </si>
  <si>
    <t>Корснода (Corned)</t>
  </si>
  <si>
    <t>Диаметр цветка (см): 4-5</t>
  </si>
  <si>
    <t>Лавли Лидия (Lovely Lydia)</t>
  </si>
  <si>
    <t>Лидия (Lydia)</t>
  </si>
  <si>
    <t>Диаметр цветка (см): 3-6</t>
  </si>
  <si>
    <t>Хамелеон. Устойчивость к болезням средняя, водостойкий</t>
  </si>
  <si>
    <t>Милки Вей (Milky Way)</t>
  </si>
  <si>
    <t>Мисти Баблс (Misty Bubbles)</t>
  </si>
  <si>
    <t>Повторноцветущая, пионовидная</t>
  </si>
  <si>
    <t>Зимостойкий крепкий сорт, хорошо переносит и дождь и жару</t>
  </si>
  <si>
    <t>Пинк Флеш (Pink Flash)</t>
  </si>
  <si>
    <t>Рубиэлла (Rubyella)</t>
  </si>
  <si>
    <t>Саммер (Summer)</t>
  </si>
  <si>
    <t>Сорт неприхотливый, устойчивость к болезням хорошая, морозостойкий</t>
  </si>
  <si>
    <t>Чарминг Пиано (Charming Piano)</t>
  </si>
  <si>
    <t>Пионовидная, устойчива к болезням и дождю, зимойстойкая</t>
  </si>
  <si>
    <t>Шампань Рококо (Champagne Rokoko)</t>
  </si>
  <si>
    <t>Срезочный морозостойский сорт, устойчивость к заболеваниям очень высокая</t>
  </si>
  <si>
    <t>Эприкот Клементина (Apricot Clementine)</t>
  </si>
  <si>
    <t>МИНИАТЮРНЫЕ РОЗЫ</t>
  </si>
  <si>
    <t>Диаметр цветка (см): 4-5 </t>
  </si>
  <si>
    <t>Аромат:+</t>
  </si>
  <si>
    <t>Вайт Морсдаг (White Morsdag)</t>
  </si>
  <si>
    <t>Высота (см): 50-60</t>
  </si>
  <si>
    <t>Диаметр цветка (см): 4 </t>
  </si>
  <si>
    <t>Сорт очень устойчив к заболеваниям, зимостойкий</t>
  </si>
  <si>
    <t>Даймонд Айс (Diamond Eyes)</t>
  </si>
  <si>
    <t>Высота (см): 45-60</t>
  </si>
  <si>
    <t>Диаметр цветка (см): 3</t>
  </si>
  <si>
    <t>Лавандер Мейландина (Lavender Meillandina)</t>
  </si>
  <si>
    <t>Компактный зимостойкий сорт, пригодный для контейнеров</t>
  </si>
  <si>
    <t>Литтл Буккаро (Little Buckaroo)</t>
  </si>
  <si>
    <t>Диаметр цветка (см): 3-4 </t>
  </si>
  <si>
    <t>Свит Симфони (Sweet Symphony)</t>
  </si>
  <si>
    <t>Хорошая зимостойкость устойчивость к заболеваниям</t>
  </si>
  <si>
    <t>Файер Воркс (Fireworks)</t>
  </si>
  <si>
    <t>Высота (см): 35-50</t>
  </si>
  <si>
    <t>ПОЧВОПОКРОВНЫЕ РОЗЫ</t>
  </si>
  <si>
    <t>Вайт Ковер (White Cover)</t>
  </si>
  <si>
    <t>Ширина куста (см): до 120</t>
  </si>
  <si>
    <t>Диаметр цветка (см): 3-4</t>
  </si>
  <si>
    <t xml:space="preserve">Сорт устойчив к болезням. Морозостойкий. </t>
  </si>
  <si>
    <t>Иониум (Aeonium)</t>
  </si>
  <si>
    <t>Ширина куста (см): до 100</t>
  </si>
  <si>
    <t>Диаметр цветка (см): 2-3 </t>
  </si>
  <si>
    <t>Хорошая устойчивость к заболеваниям и морозам. Сорт неприхотливый.</t>
  </si>
  <si>
    <t>Сноу Балет (Snow Ballet)</t>
  </si>
  <si>
    <t>Ширина куста (см): 100</t>
  </si>
  <si>
    <t>Диаметр цветка (см): 6-8</t>
  </si>
  <si>
    <t>Устойчив к болезням, сорт морозостойкий (-40°С )</t>
  </si>
  <si>
    <t>Фейри (The Fairy)</t>
  </si>
  <si>
    <t>Ширина куста (см): 80-100</t>
  </si>
  <si>
    <t>Фейри Данс (Fairy Dance)</t>
  </si>
  <si>
    <t>Ширина куста (см): до 40</t>
  </si>
  <si>
    <t>ПАРКОВО-КУСТОВЫЕ РОЗЫ</t>
  </si>
  <si>
    <t>Луис Одьер (Louise Odier)</t>
  </si>
  <si>
    <t>Повторноцветущая, бурбонская</t>
  </si>
  <si>
    <t>Высота (см): 130-150</t>
  </si>
  <si>
    <t>Крупноцветковый, крепкий сорт. Устойчивость к болезням и к морозам отличная</t>
  </si>
  <si>
    <t>Пинк Гротендорст (Pink Grootendorst)</t>
  </si>
  <si>
    <t>Непрерывноцветущая, пригодна для срезки</t>
  </si>
  <si>
    <t>Высота (см): 150-170</t>
  </si>
  <si>
    <t>Роз де Решт (Rose de Rescht)</t>
  </si>
  <si>
    <t>Высота (см): 70-90 </t>
  </si>
  <si>
    <t>Аромат: +++ душистый</t>
  </si>
  <si>
    <t>Устойчивость к заболеваниям очень хорошая. Морозостойкость до -40°С </t>
  </si>
  <si>
    <t>Высота (см): 120-150</t>
  </si>
  <si>
    <t>Канадский морозостойкий сорт, подходит для холодного продуваемого места</t>
  </si>
  <si>
    <t>Фердинанд Пичард (Ferdinand Pichard)</t>
  </si>
  <si>
    <t>Высота (см): 120 - 200</t>
  </si>
  <si>
    <t>Устойчивость к заболеваниям очень высокая. Сорт морозостойкий.</t>
  </si>
  <si>
    <t>Канадский морозостойкий сорт, устойчивость к заболеваниям хорошая</t>
  </si>
  <si>
    <t>ШРАБЫ</t>
  </si>
  <si>
    <t>Современные парковые розы (неприхотливые, морозостойкие сорта)</t>
  </si>
  <si>
    <t>Анни Дюпрей (Anny Duperey)</t>
  </si>
  <si>
    <t>Диаметр цветка (см): 9-10</t>
  </si>
  <si>
    <t>Непрерывно и обильноцветущий зимостойкий сорт</t>
  </si>
  <si>
    <t>Бельведер (Belvedere)</t>
  </si>
  <si>
    <t>Диаметр цветка (см): 12-14</t>
  </si>
  <si>
    <t>Крупноцветковый зимостойкий сорт, устойчив к заболеваниям</t>
  </si>
  <si>
    <t>Боника (Bonica)</t>
  </si>
  <si>
    <t>Почвопокровная разновидность,обильное цветение, зимостойкий сорт</t>
  </si>
  <si>
    <t>Вестерланд (Westerland)</t>
  </si>
  <si>
    <t>Высота (см): 160-200</t>
  </si>
  <si>
    <t>Крепкий зимостойкий сорт, устойчивый к заболеваниям</t>
  </si>
  <si>
    <t>Виннипег Паркс (Winnipeg Parks)</t>
  </si>
  <si>
    <t>Высота (см): 760-80</t>
  </si>
  <si>
    <t>Канадский морозостойкий сорт. Обильное и продолжительное цветение</t>
  </si>
  <si>
    <t>Графиня фон Харденберг (Astrid Grafin von Hardenberg)</t>
  </si>
  <si>
    <t>Обильное цветение, неповторимый аромат, устойчива к заболеваниям и морозам</t>
  </si>
  <si>
    <t>Декор Арлекин (Decor Arlequin)</t>
  </si>
  <si>
    <t>Высокая устойчивость к болезням, морозостойкий, неприхотливый сорт</t>
  </si>
  <si>
    <t>Кубана (Cubana)</t>
  </si>
  <si>
    <t xml:space="preserve">Зимостойкий сорт. Устойчив к заболеваниям. </t>
  </si>
  <si>
    <t>Морден Санрайз (Morden Sunrise)</t>
  </si>
  <si>
    <t>Непрерывноцветущая. Канадская</t>
  </si>
  <si>
    <t>Уильям Кристи (William Christie)</t>
  </si>
  <si>
    <t>Морозостойкий сорт, устойчивый к болезням, быстрая приживаемость</t>
  </si>
  <si>
    <t>Фёрст леди (First Lady)</t>
  </si>
  <si>
    <t>Высота (см): 120-140</t>
  </si>
  <si>
    <t>Элоди Госсюэн (Elodie Gossuin)</t>
  </si>
  <si>
    <t>Отлично зимует, неприхотливый сорт, к болезням не восприимчив</t>
  </si>
  <si>
    <t>ПЛЕТИСТЫЕ РОЗЫ</t>
  </si>
  <si>
    <t>Повторноцветущая, клаймбер</t>
  </si>
  <si>
    <t>Дороти Перкинс (Dorothy Perkins)</t>
  </si>
  <si>
    <t>Однократноцветущая, рамблер</t>
  </si>
  <si>
    <t>Высота (см): 200-300</t>
  </si>
  <si>
    <t>Зимостойкий сорт, преимущественно не болеет</t>
  </si>
  <si>
    <t>Казино (Casino)</t>
  </si>
  <si>
    <t>Высота (см): 250-300</t>
  </si>
  <si>
    <t>Лагуна (Laguna)</t>
  </si>
  <si>
    <t>Высота (см): 200-250</t>
  </si>
  <si>
    <t>Утостойчивость к заболеваниям и зимостойкость высокая</t>
  </si>
  <si>
    <t>Пале Рояль (Palais Royal)</t>
  </si>
  <si>
    <t>Высота (см): 200-350</t>
  </si>
  <si>
    <t>Диаметр цветка (см):12-13</t>
  </si>
  <si>
    <t>Зимостойкий сорт, устойчивый к болезням</t>
  </si>
  <si>
    <t>Розариум Ютерсен (Rosarium Uetersen)</t>
  </si>
  <si>
    <t>Диаметр цветка (см): 8-11</t>
  </si>
  <si>
    <t>Цезарь (Cesar)</t>
  </si>
  <si>
    <t>Высота (см): 180-200</t>
  </si>
  <si>
    <t>Диаметр цветка (см): 6-7</t>
  </si>
  <si>
    <t>Устойчива к заболеваниям, зимостойкая, хорошо переносит жару</t>
  </si>
  <si>
    <t>Эрик Таберли (Eric Tabarly)</t>
  </si>
  <si>
    <t>Высота (см): 150-200</t>
  </si>
  <si>
    <t>АНГЛИЙСКИЕ КУСТОВЫЕ РОЗЫ</t>
  </si>
  <si>
    <t>Абрахам Дерби (Abraham Darby)</t>
  </si>
  <si>
    <t>Устойчивость к заболеваниям и морозоустойчивость хорошая</t>
  </si>
  <si>
    <t>Беатрис (Beatrice)</t>
  </si>
  <si>
    <t>Вильям Шекспир (William Shakespeare)</t>
  </si>
  <si>
    <t>Сильнорослый сорт, очень устойчив к заболеваниям</t>
  </si>
  <si>
    <t>Голден Селебрейшн (Golden Celebration)</t>
  </si>
  <si>
    <t>Обильное цветение, устойчива к заболеваниям и морозам</t>
  </si>
  <si>
    <t>Грэхам Томас (Graham Thomas)</t>
  </si>
  <si>
    <t xml:space="preserve"> Морозоустойчивость и устойчивость к болезням  высокая</t>
  </si>
  <si>
    <t>Дарси Бассел (Darcey Bussell)</t>
  </si>
  <si>
    <t>Цветение обильное и продолжительное, высокий иммунитет к болезням</t>
  </si>
  <si>
    <t>Дездемона (Desdemona)</t>
  </si>
  <si>
    <t>Высокая морозостойкость и стойкость к болезням</t>
  </si>
  <si>
    <t>Кейт (Kate)</t>
  </si>
  <si>
    <t>Зимостойкий сорт, устойчивый к болезням, подходит для срезки</t>
  </si>
  <si>
    <t>Констанс (Constance)</t>
  </si>
  <si>
    <t>Диаметр цветка (см): 9-12</t>
  </si>
  <si>
    <t>Насыщенный фруктовый аромат, зимостойкий сорт</t>
  </si>
  <si>
    <t>Крокус Роуз (Crocus Rose)</t>
  </si>
  <si>
    <t>Леди Эмма Гамильтон (Lady Emma Hamilton)</t>
  </si>
  <si>
    <t>Высота (см): 75-100</t>
  </si>
  <si>
    <t>Морозоустойчивость и устойчивость к болезням высокая</t>
  </si>
  <si>
    <t>Молинью (Molineux)</t>
  </si>
  <si>
    <t>Хорошо переносит жару, устойчивость к болезням и зимостойкость хорошая</t>
  </si>
  <si>
    <t>Пилигрим (The Pilgrim)</t>
  </si>
  <si>
    <t>Принцесса Маргарет (Crown Princess Margareta)</t>
  </si>
  <si>
    <t>Высота (см): 150-180</t>
  </si>
  <si>
    <t>Транквилити (Tranquillity)</t>
  </si>
  <si>
    <t>Продолжительное цветение, прекрасная устойчивость к дождю, болезням и морозам</t>
  </si>
  <si>
    <t>Фальстаф (Falstaff)</t>
  </si>
  <si>
    <t>Фишерман Френд (Fisherman's Friend)</t>
  </si>
  <si>
    <t>Чарльз Остин (Charles Austin)</t>
  </si>
  <si>
    <t>Очень выносливый морозостойкий сорт, не поражается болезнями</t>
  </si>
  <si>
    <t>Роза почвопокровная (Rosa Fairy Dance) ОКС</t>
  </si>
  <si>
    <t>Роза английская кустовая (Rosa Abraham Darby) ОКС</t>
  </si>
  <si>
    <t>Роза английская кустовая (Rosa Beatrice) ОКС</t>
  </si>
  <si>
    <t>Роза английская кустовая (Rosa Charles Austin) ОКС</t>
  </si>
  <si>
    <t>Роза английская кустовая (Rosa Crocus Rose) ОКС</t>
  </si>
  <si>
    <t>Роза английская кустовая (Rosa Crown Princess Margareta) ОКС</t>
  </si>
  <si>
    <t>Роза английская кустовая (Rosa Desdemona) ОКС</t>
  </si>
  <si>
    <t>Роза английская кустовая (Rosa Falstaff) ОКС</t>
  </si>
  <si>
    <t>Роза английская кустовая (Rosa Fisherman's Friend) ОКС</t>
  </si>
  <si>
    <t>Роза английская кустовая (Rosa Graham Thomas) ОКС</t>
  </si>
  <si>
    <t>Роза английская кустовая (Rosa Kate) ОКС</t>
  </si>
  <si>
    <t>Роза английская кустовая (Rosa Lady Emma Hamilton) ОКС</t>
  </si>
  <si>
    <t>Роза английская кустовая (Rosa Molineux) ОКС</t>
  </si>
  <si>
    <t>Роза английская кустовая (Rosa The Pilgrim) ОКС</t>
  </si>
  <si>
    <t>Роза английская кустовая (Rosa William Shakespeare) ОКС</t>
  </si>
  <si>
    <t>Роза миниатюрная (Rosa Diamond Eyes) ОКС</t>
  </si>
  <si>
    <t>Роза миниатюрная (Rosa Fireworks) ОКС</t>
  </si>
  <si>
    <t>Роза миниатюрная (Rosa Little Buckaroo) ОКС</t>
  </si>
  <si>
    <t>Роза миниатюрная (Rosa White Morsdag) ОКС</t>
  </si>
  <si>
    <t>Роза парково-кустовая (Rosa Ferdinand Pichard) ОКС</t>
  </si>
  <si>
    <t>Роза парково-кустовая (Rosa Louise Odier) ОКС</t>
  </si>
  <si>
    <t>Роза парково-кустовая (Rosa Pink Grootendorst) ОКС</t>
  </si>
  <si>
    <t>Роза парково-кустовая (Rosa Rose de Rescht) ОКС</t>
  </si>
  <si>
    <t>Роза патио и спрей (Rosa Alegria) ОКС</t>
  </si>
  <si>
    <t>Роза патио и спрей (Rosa Apricot Clementine) ОКС</t>
  </si>
  <si>
    <t>Роза патио и спрей (Rosa Arrow Folies) ОКС</t>
  </si>
  <si>
    <t>Роза патио и спрей (Rosa Catalina) ОКС</t>
  </si>
  <si>
    <t>Роза патио и спрей (Rosa Champagne Rokoko) ОКС</t>
  </si>
  <si>
    <t>Роза патио и спрей (Rosa Charming Piano) ОКС</t>
  </si>
  <si>
    <t>Роза патио и спрей (Rosa Corned) ОКС</t>
  </si>
  <si>
    <t>Роза патио и спрей (Rosa Lovely Lydia) ОКС</t>
  </si>
  <si>
    <t>Роза патио и спрей (Rosa Lydia) ОКС</t>
  </si>
  <si>
    <t>Роза патио и спрей (Rosa Milky Way) ОКС</t>
  </si>
  <si>
    <t>Роза патио и спрей (Rosa Misty Bubbles) ОКС</t>
  </si>
  <si>
    <t>Роза патио и спрей (Rosa Pink Flash) ОКС</t>
  </si>
  <si>
    <t>Роза патио и спрей (Rosa Rubyella) ОКС</t>
  </si>
  <si>
    <t>Роза патио и спрей (Rosa Summer) ОКС</t>
  </si>
  <si>
    <t>Роза плетистая (Rosa Casino) ОКС</t>
  </si>
  <si>
    <t>Роза плетистая (Rosa Cesar) ОКС</t>
  </si>
  <si>
    <t>Роза плетистая (Rosa Dorothy Perkins) ОКС</t>
  </si>
  <si>
    <t>Роза плетистая (Rosa Eric Tabarly) ОКС</t>
  </si>
  <si>
    <t>Роза плетистая (Rosa Laguna) ОКС</t>
  </si>
  <si>
    <t>Роза плетистая (Rosa Palais Royal) ОКС</t>
  </si>
  <si>
    <t>Роза плетистая (Rosa Rosarium Uetersen) ОКС</t>
  </si>
  <si>
    <t>Роза почвопокровная (Rosa Aeonium) ОКС</t>
  </si>
  <si>
    <t>Роза почвопокровная (Rosa Snow Ballet) ОКС</t>
  </si>
  <si>
    <t>Роза почвопокровная (Rosa The Fairy) ОКС</t>
  </si>
  <si>
    <t>Роза почвопокровная (Rosa White Cover) ОКС</t>
  </si>
  <si>
    <t>Роза флорибунда (Rosa Aspirin Rose) ОКС</t>
  </si>
  <si>
    <t>Роза флорибунда (Rosa Atlantic Star) ОКС</t>
  </si>
  <si>
    <t>Роза флорибунда (Rosa Blue Eden) ОКС</t>
  </si>
  <si>
    <t>Роза флорибунда (Rosa Circus) ОКС</t>
  </si>
  <si>
    <t>Роза флорибунда (Rosa Deep Impression) ОКС</t>
  </si>
  <si>
    <t>Роза флорибунда (Rosa Domaine de St) ОКС</t>
  </si>
  <si>
    <t>Роза флорибунда (Rosa Goldtopas) ОКС</t>
  </si>
  <si>
    <t>Роза флорибунда (Rosa Heidi Klum) ОКС</t>
  </si>
  <si>
    <t>Роза флорибунда (Rosa Hot Chocolate) ОКС</t>
  </si>
  <si>
    <t>Роза флорибунда (Rosa Intrigue) ОКС</t>
  </si>
  <si>
    <t>Роза флорибунда (Rosa Lavaglut) ОКС</t>
  </si>
  <si>
    <t>Роза флорибунда (Rosa Midsummer) ОКС</t>
  </si>
  <si>
    <t>Роза флорибунда (Rosa Novalis) ОКС</t>
  </si>
  <si>
    <t>Роза флорибунда (Rosa Phocus Pocus) ОКС</t>
  </si>
  <si>
    <t>Роза флорибунда (Rosa Precious Moments) ОКС</t>
  </si>
  <si>
    <t>Роза флорибунда (Rosa Purple Eden) ОКС</t>
  </si>
  <si>
    <t>Роза Флорибунда (Rosa Red Empire) ОКС</t>
  </si>
  <si>
    <t>Роза флорибунда (Rosa Red Leonardo da Vinci) ОКС</t>
  </si>
  <si>
    <t>Роза флорибунда (Rosa Rosemary Rose) ОКС</t>
  </si>
  <si>
    <t>Роза флорибунда (Rosa Rumba) ОКС</t>
  </si>
  <si>
    <t>Роза флорибунда (Rosa Schone Koblenzerin) ОКС</t>
  </si>
  <si>
    <t>Роза флорибунда (Rosa Tamango) ОКС</t>
  </si>
  <si>
    <t>Роза флорибунда (Rosa Кimonо) ОКС</t>
  </si>
  <si>
    <t>Роза чайно-гибридная (Rosa Alexandrine) ОКС</t>
  </si>
  <si>
    <t>Роза чайно-гибридная (Rosa Anastasia) ОКС</t>
  </si>
  <si>
    <t>Роза чайно-гибридная (Rosa Arthur Rimbaud) ОКС</t>
  </si>
  <si>
    <t>Роза чайно-гибридная (Rosa Barone Edmond de Rothschild) ОКС</t>
  </si>
  <si>
    <t>Роза чайно-гибридная (Rosa Black Magic) ОКС</t>
  </si>
  <si>
    <t>Роза чайно-гибридная (Rosa Burgund 81) ОКС</t>
  </si>
  <si>
    <t>Роза чайно-гибридная (Rosa Claude Brasseur) ОКС</t>
  </si>
  <si>
    <t>Роза чайно-гибридная (Rosa Claude Monet) ОКС</t>
  </si>
  <si>
    <t>Роза чайно-гибридная (Rosa Corvette) ОКС</t>
  </si>
  <si>
    <t>Роза чайно-гибридная (Rosa Daniel Ost) ОКС</t>
  </si>
  <si>
    <t>Роза чайно-гибридная (Rosa Donatella) ОКС</t>
  </si>
  <si>
    <t>Роза чайно-гибридная (Rosa Double Delight) ОКС</t>
  </si>
  <si>
    <t>Роза чайно-гибридная (Rosa Eldorado) ОКС</t>
  </si>
  <si>
    <t>Роза чайно-гибридная (Rosa Exotica) ОКС</t>
  </si>
  <si>
    <t>Роза чайно-гибридная (Rosa Explorer) ОКС</t>
  </si>
  <si>
    <t>Роза чайно-гибридная (Rosa Ingrid Bergman) ОКС</t>
  </si>
  <si>
    <t>Роза чайно-гибридная (Rosa Kerio) ОКС</t>
  </si>
  <si>
    <t>Роза чайно-гибридная (Rosa Kordes’ Jubilee) ОКС</t>
  </si>
  <si>
    <t>Роза чайно-гибридная (Rosa Kronenbourg) ОКС</t>
  </si>
  <si>
    <t>Роза чайно-гибридная (Rosa Limbo) ОКС</t>
  </si>
  <si>
    <t>Роза чайно-гибридная (Rosa Lovely Red) ОКС</t>
  </si>
  <si>
    <t>Роза чайно-гибридная (Rosa Marrakech) ОКС</t>
  </si>
  <si>
    <t>Роза чайно-гибридная (Rosa Nostalgie) ОКС</t>
  </si>
  <si>
    <t>Роза чайно-гибридная (Rosa Papa Meilland) ОКС</t>
  </si>
  <si>
    <t>Роза чайно-гибридная (Rosa Red Intuition) ОКС</t>
  </si>
  <si>
    <t>Роза чайно-гибридная (Rosa Red Piano) ОКС</t>
  </si>
  <si>
    <t>Роза чайно-гибридная (Rosa Rene Goscinny) ОКС</t>
  </si>
  <si>
    <t>Роза чайно-гибридная (Rosa Salvador) ОКС</t>
  </si>
  <si>
    <t>Роза чайно-гибридная (Rosa Sexy Perfumella) ОКС</t>
  </si>
  <si>
    <t>Роза чайно-гибридная (Rosa Souvenir de Baden-Baden) ОКС</t>
  </si>
  <si>
    <t>Роза чайно-гибридная (Rosa Sweetness) ОКС</t>
  </si>
  <si>
    <t>Роза чайно-гибридная (Rosa Taro) ОКС</t>
  </si>
  <si>
    <t>Роза чайно-гибридная (Rosa Tiara) ОКС</t>
  </si>
  <si>
    <t>Роза чайно-гибридная (Rosa Tineke) ОКС</t>
  </si>
  <si>
    <t>Роза чайно-гибридная (Rosa Tropicana) ОКС</t>
  </si>
  <si>
    <t>Роза шраб (Rosa Anny Duperey) ОКС</t>
  </si>
  <si>
    <t>Роза шраб (Rosa Astrid Grafin von Hardenberg) ОКС</t>
  </si>
  <si>
    <t>Роза шраб (Rosa Belvedere) ОКС</t>
  </si>
  <si>
    <t>Роза шраб (Rosa Bonica) ОКС</t>
  </si>
  <si>
    <t>Роза шраб (Rosa Cubana) ОКС</t>
  </si>
  <si>
    <t>Роза шраб (Rosa Decor Arlequin) ОКС</t>
  </si>
  <si>
    <t>Роза шраб (Rosa Elodie Gossuin) ОКС</t>
  </si>
  <si>
    <t>Роза шраб (Rosa First Lady) ОКС</t>
  </si>
  <si>
    <t>Роза шраб (Rosa Golden Celebration) ОКС</t>
  </si>
  <si>
    <t>Роза шраб (Rosa Morden Sunrise) ОКС</t>
  </si>
  <si>
    <t>Роза шраб (Rosa Westerland) ОКС</t>
  </si>
  <si>
    <t>Роза английская кустовая (Rosa Abraham Darby) пакет</t>
  </si>
  <si>
    <t>Роза английская кустовая (Rosa Beatrice) пакет</t>
  </si>
  <si>
    <t>Роза английская кустовая (Rosa Charles Austin) пакет</t>
  </si>
  <si>
    <t>Роза английская кустовая (Rosa Constance) пакет</t>
  </si>
  <si>
    <t>Роза английская кустовая (Rosa Crocus Rose) пакет</t>
  </si>
  <si>
    <t>Роза английская кустовая (Rosa Crown Princess Margareta) пакет</t>
  </si>
  <si>
    <t>Роза английская кустовая (Rosa Darcey Bussell) пакет</t>
  </si>
  <si>
    <t>Роза английская кустовая (Rosa Desdemona) пакет</t>
  </si>
  <si>
    <t>Роза английская кустовая (Rosa Falstaff) пакет</t>
  </si>
  <si>
    <t>Роза английская кустовая (Rosa Fisherman's Friend) пакет</t>
  </si>
  <si>
    <t>Роза английская кустовая (Rosa Graham Thomas) пакет</t>
  </si>
  <si>
    <t>Роза английская кустовая (Rosa Kate) пакет</t>
  </si>
  <si>
    <t>Роза английская кустовая (Rosa Lady Emma Hamilton) пакет</t>
  </si>
  <si>
    <t>Роза английская кустовая (Rosa Molineux) пакет</t>
  </si>
  <si>
    <t>Роза английская кустовая (Rosa The Pilgrim) пакет</t>
  </si>
  <si>
    <t>Роза английская кустовая (Rosa Tranquillity) пакет</t>
  </si>
  <si>
    <t>Роза английская кустовая (Rosa William Shakespeare) пакет</t>
  </si>
  <si>
    <t>Роза миниатюрная (Rosa Diamond Eyes) пакет</t>
  </si>
  <si>
    <t>Роза миниатюрная (Rosa Fireworks) пакет</t>
  </si>
  <si>
    <t>Роза миниатюрная (Rosa Lavender Meillandina) пакет</t>
  </si>
  <si>
    <t>Роза миниатюрная (Rosa Little Buckaroo) пакет</t>
  </si>
  <si>
    <t>Роза миниатюрная (Rosa Sweet Symphony) пакет</t>
  </si>
  <si>
    <t>Роза миниатюрная (Rosa White Morsdag) пакет</t>
  </si>
  <si>
    <t>Роза парково-кустовая (Rosa Ferdinand Pichard) пакет</t>
  </si>
  <si>
    <t>Роза парково-кустовая (Rosa Louise Odier) пакет</t>
  </si>
  <si>
    <t>Роза парково-кустовая (Rosa Pink Grootendorst) пакет</t>
  </si>
  <si>
    <t>Роза парково-кустовая (Rosa Rose de Rescht) пакет</t>
  </si>
  <si>
    <t>Роза патио и спрей (Rosa Alegria) пакет</t>
  </si>
  <si>
    <t>Роза патио и спрей (Rosa Apricot Clementine) пакет</t>
  </si>
  <si>
    <t>Роза патио и спрей (Rosa Arrow Folies) пакет</t>
  </si>
  <si>
    <t>Роза патио и спрей (Rosa Catalina) пакет</t>
  </si>
  <si>
    <t>Роза патио и спрей (Rosa Champagne Rokoko) пакет</t>
  </si>
  <si>
    <t>Роза патио и спрей (Rosa Charming Piano) пакет</t>
  </si>
  <si>
    <t>Роза патио и спрей (Rosa Corned) пакет</t>
  </si>
  <si>
    <t>Роза патио и спрей (Rosa Lovely Lydia) пакет</t>
  </si>
  <si>
    <t>Роза патио и спрей (Rosa Lydia) пакет</t>
  </si>
  <si>
    <t>Роза патио и спрей (Rosa Milky Way) пакет</t>
  </si>
  <si>
    <t>Роза патио и спрей (Rosa Misty Bubbles) пакет</t>
  </si>
  <si>
    <t>Роза патио и спрей (Rosa Pink Flash) пакет</t>
  </si>
  <si>
    <t>Роза патио и спрей (Rosa Rubyella) пакет</t>
  </si>
  <si>
    <t>Роза патио и спрей (Rosa Summer) пакет</t>
  </si>
  <si>
    <t>Роза плетистая (Rosa Casino) пакет</t>
  </si>
  <si>
    <t>Роза плетистая (Rosa Cesar) пакет</t>
  </si>
  <si>
    <t>Роза плетистая (Rosa Dorothy Perkins) пакет</t>
  </si>
  <si>
    <t>Роза плетистая (Rosa Eric Tabarly) пакет</t>
  </si>
  <si>
    <t>Роза плетистая (Rosa Laguna) пакет</t>
  </si>
  <si>
    <t>Роза плетистая (Rosa Palais Royal) пакет</t>
  </si>
  <si>
    <t>Роза плетистая (Rosa Rosarium Uetersen) пакет</t>
  </si>
  <si>
    <t>Роза почвопокровная (Rosa Aeonium) пакет</t>
  </si>
  <si>
    <t>Роза почвопокровная (Rosa Snow Ballet) пакет</t>
  </si>
  <si>
    <t>Роза почвопокровная (Rosa The Fairy) пакет</t>
  </si>
  <si>
    <t>Роза почвопокровная (Rosa White Cover) пакет</t>
  </si>
  <si>
    <t>Роза флорибунда (Rosa Aspirin Rose) пакет</t>
  </si>
  <si>
    <t>Роза флорибунда (Rosa Atlantic Star) пакет</t>
  </si>
  <si>
    <t>Роза флорибунда (Rosa Blue Eden) пакет</t>
  </si>
  <si>
    <t>Роза флорибунда (Rosa Circus) пакет</t>
  </si>
  <si>
    <t>Роза флорибунда (Rosa Deep Impression) пакет</t>
  </si>
  <si>
    <t>Роза флорибунда (Rosa Domaine de St) пакет</t>
  </si>
  <si>
    <t>Роза флорибунда (Rosa Goldtopas) пакет</t>
  </si>
  <si>
    <t>Роза Флорибунда (Rosa Heidi Klum) пакет</t>
  </si>
  <si>
    <t>Роза Флорибунда (Rosa Hot Chocolate) пакет</t>
  </si>
  <si>
    <t>Роза флорибунда (Rosa Intrigue) пакет</t>
  </si>
  <si>
    <t>Роза флорибунда (Rosa Lady Romantica) пакет</t>
  </si>
  <si>
    <t>Роза флорибунда (Rosa Lavaglut) пакет</t>
  </si>
  <si>
    <t>Роза флорибунда (Rosa Midsummer) пакет</t>
  </si>
  <si>
    <t>Роза флорибунда (Rosa Novalis) пакет</t>
  </si>
  <si>
    <t>Роза флорибунда (Rosa Phocus Pocus) пакет</t>
  </si>
  <si>
    <t>Роза флорибунда (Rosa Precious Moments) пакет</t>
  </si>
  <si>
    <t>Роза флорибунда (Rosa Purple Eden) пакет</t>
  </si>
  <si>
    <t>Роза флорибунда (Rosa Red Empire) пакет</t>
  </si>
  <si>
    <t>Роза флорибунда (Rosa Red Leonardo da Vinci) пакет</t>
  </si>
  <si>
    <t>Роза флорибунда (Rosa Rosemary Rose) пакет</t>
  </si>
  <si>
    <t>Роза флорибунда (Rosa Rumba) пакет</t>
  </si>
  <si>
    <t>Роза флорибунда (Rosa Schone Koblenzerin) пакет</t>
  </si>
  <si>
    <t>Роза флорибунда (Rosa Tamango) пакет</t>
  </si>
  <si>
    <t>Роза флорибунда (Rosa Кimonо) пакет</t>
  </si>
  <si>
    <t>Роза чайно-гибридная (Rosa Alexandrine) пакет</t>
  </si>
  <si>
    <t>Роза чайно-гибридная (Rosa All 4 Love) пакет</t>
  </si>
  <si>
    <t>Роза чайно-гибридная (Rosa Anastasia) пакет</t>
  </si>
  <si>
    <t>Роза чайно-гибридная (Rosa Annapurna) пакет</t>
  </si>
  <si>
    <t>Роза чайно-гибридная (Rosa Arthur Rimbaud) пакет</t>
  </si>
  <si>
    <t>Роза чайно-гибридная (Rosa Barone Edmond de Rothschild) пакет</t>
  </si>
  <si>
    <t>Роза чайно-гибридная (Rosa Black Magic) пакет</t>
  </si>
  <si>
    <t>Роза чайно-гибридная (Rosa Burgund 81) пакет</t>
  </si>
  <si>
    <t>Роза чайно-гибридная (Rosa Claude Brasseur) пакет</t>
  </si>
  <si>
    <t>Роза чайно-гибридная (Rosa Claude Monet) пакет</t>
  </si>
  <si>
    <t>Роза чайно-гибридная (Rosa Corvette) пакет</t>
  </si>
  <si>
    <t>Роза чайно-гибридная (Rosa Daniel Ost) пакет</t>
  </si>
  <si>
    <t>Роза чайно-гибридная (Rosa Donatella) пакет</t>
  </si>
  <si>
    <t>Роза чайно-гибридная (Rosa Double Delight) пакет</t>
  </si>
  <si>
    <t>Роза чайно-гибридная (Rosa Eldorado) пакет</t>
  </si>
  <si>
    <t>Роза чайно-гибридная (Rosa Exotica) пакет</t>
  </si>
  <si>
    <t>Роза чайно-гибридная (Rosa Explorer) пакет</t>
  </si>
  <si>
    <t>Роза чайно-гибридная (Rosa Ingrid Bergman) пакет</t>
  </si>
  <si>
    <t>Роза чайно-гибридная (Rosa Kerio) пакет</t>
  </si>
  <si>
    <t>Роза чайно-гибридная (Rosa Kordes’ Jubilee) пакет</t>
  </si>
  <si>
    <t>Роза чайно-гибридная (Rosa Kronenbourg) пакет</t>
  </si>
  <si>
    <t>Роза чайно-гибридная (Rosa Limbo) пакет</t>
  </si>
  <si>
    <t>Роза чайно-гибридная (Rosa Lovely Red) пакет</t>
  </si>
  <si>
    <t>Роза чайно-гибридная (Rosa Marrakech) пакет</t>
  </si>
  <si>
    <t>Роза чайно-гибридная (Rosa Nostalgie) пакет</t>
  </si>
  <si>
    <t>Роза чайно-гибридная (Rosa Papa Meilland) пакет</t>
  </si>
  <si>
    <t>Роза чайно-гибридная (Rosa Red Intuition) пакет</t>
  </si>
  <si>
    <t>Роза чайно-гибридная (Rosa Red Piano) пакет</t>
  </si>
  <si>
    <t>Роза чайно-гибридная (Rosa Rene Goscinny) пакет</t>
  </si>
  <si>
    <t>Роза чайно-гибридная (Rosa Salvador) пакет</t>
  </si>
  <si>
    <t>Роза чайно-гибридная (Rosa Sexy Perfumella) пакет</t>
  </si>
  <si>
    <t>Роза чайно-гибридная (Rosa Souvenir de Baden-Baden) пакет</t>
  </si>
  <si>
    <t>Роза чайно-гибридная (Rosa Sweetness) пакет</t>
  </si>
  <si>
    <t>Роза чайно-гибридная (Rosa Taro) пакет</t>
  </si>
  <si>
    <t>Роза чайно-гибридная (Rosa Tiara) пакет</t>
  </si>
  <si>
    <t>Роза чайно-гибридная (Rosa Tineke) пакет</t>
  </si>
  <si>
    <t>Роза чайно-гибридная (Rosa Tropicana) пакет</t>
  </si>
  <si>
    <t>Роза шраб (Rosa Anny Duperey) пакет</t>
  </si>
  <si>
    <t>Роза шраб (Rosa Astrid Grafin von Hardenberg) пакет</t>
  </si>
  <si>
    <t>Роза шраб (Rosa Belvedere) пакет</t>
  </si>
  <si>
    <t>Роза шраб (Rosa Bonica) пакет</t>
  </si>
  <si>
    <t>Роза шраб (Rosa Cubana) пакет</t>
  </si>
  <si>
    <t>Роза шраб (Rosa Decor Arlequin) пакет</t>
  </si>
  <si>
    <t>Роза шраб (Rosa Elodie Gossuin) пакет</t>
  </si>
  <si>
    <t>Роза шраб (Rosa First Lady) пакет</t>
  </si>
  <si>
    <t>Роза шраб (Rosa Golden Celebration) пакет</t>
  </si>
  <si>
    <t>Роза шраб (Rosa Morden Sunrise) пакет</t>
  </si>
  <si>
    <t>Роза шраб (Rosa Westerland) пакет</t>
  </si>
  <si>
    <t>Роза шраб (Rosa Winnipeg Parks) пакет</t>
  </si>
  <si>
    <t xml:space="preserve">Предоплата: 50% при бронировании, доплата 50% - до 01/02/2025. </t>
  </si>
  <si>
    <t>ВНИМАНИЕ! Ознакомьтесь с условиями работы, изложенными на листе2,3</t>
  </si>
  <si>
    <t>РОЗЫ В  ПАКЕТЕ (кратно 10 шт.)</t>
  </si>
  <si>
    <t>НОВИНКА!</t>
  </si>
  <si>
    <t>НЕОБХОДИМО ЗАПОЛНИТЬ</t>
  </si>
  <si>
    <t>ФИО, город:</t>
  </si>
  <si>
    <t>E-mail, телефон:</t>
  </si>
  <si>
    <t>КАК СДЕЛАТЬ ЗАКАЗ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</si>
  <si>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</si>
  <si>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</si>
  <si>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</si>
  <si>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</si>
  <si>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</si>
  <si>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</si>
  <si>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</si>
  <si>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</si>
  <si>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</si>
  <si>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</si>
  <si>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</si>
  <si>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</si>
  <si>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</si>
  <si>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</si>
  <si>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</si>
  <si>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</si>
  <si>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</si>
  <si>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</si>
  <si>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</si>
  <si>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</si>
  <si>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</si>
  <si>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</si>
  <si>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</si>
  <si>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</si>
  <si>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</si>
  <si>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</si>
  <si>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</si>
  <si>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</si>
  <si>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</si>
  <si>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</si>
  <si>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</si>
  <si>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</si>
  <si>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</si>
  <si>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</si>
  <si>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</si>
  <si>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</si>
  <si>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</si>
  <si>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</si>
  <si>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</si>
  <si>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</si>
  <si>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</si>
  <si>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t>Мы обязаны рассмотреть претензию в течение 10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</si>
  <si>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</si>
  <si>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Вы не в праве требовать компенсации за товар, который Вы по своему усмотрению, без согласования, выкинули или утилизировали, даже в случае удовлетворения претензии.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</si>
  <si>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</si>
  <si>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</si>
  <si>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</si>
  <si>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</si>
  <si>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</si>
  <si>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</si>
  <si>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</si>
  <si>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Склад: Московская область, г Ивантеевка, Ивантеевское шоссе, д.2, к.2</t>
  </si>
  <si>
    <t>Ваши заказы направляйте на адрес info@p-uspeh.ru</t>
  </si>
  <si>
    <t>ПОДПИСЫВАЙТЕСЬ В НАШУ ГРУППУ TELEGRAM (участники первыми узнают об акциях и спецпредложениях)</t>
  </si>
  <si>
    <t>ХОТИТЕ ЕЩЕ БОЛЬШЕ ФОТО И ВИДЕО О НАШИХ САЖЕНЦАХ?</t>
  </si>
  <si>
    <t>ПОДПИСЫВАЙТЕСЬ НА НАС В СОЦИАЛЬНЫХ СЕТЯХ</t>
  </si>
  <si>
    <t>тел. +7 (495) 642 56 37     8-800-550-29-33</t>
  </si>
  <si>
    <t>Отгрузка: с февраля-марта 2025г.</t>
  </si>
  <si>
    <t>При покупке от 50 000 руб. скидка 5,5%</t>
  </si>
  <si>
    <t>При покупке от 300 000 руб. скидка 7,5%</t>
  </si>
  <si>
    <t>Минимальный заказ: 20 000 р.</t>
  </si>
  <si>
    <t>При покупке от 500 000 руб. скидка 8%</t>
  </si>
  <si>
    <t>Роза Английская кустовая (Rosa Constance) ОКС</t>
  </si>
  <si>
    <t>Роза Английская кустовая (Rosa Darcey Bussell) ОКС</t>
  </si>
  <si>
    <t>01-11-0389</t>
  </si>
  <si>
    <t>Роза английская кустовая (Rosa Keira) ОКС</t>
  </si>
  <si>
    <t>Роза Английская кустовая (Rosa Tranquillity) ОКС</t>
  </si>
  <si>
    <t>01-11-0481</t>
  </si>
  <si>
    <t>Роза английская кустовая (Rose Charity) ОКС</t>
  </si>
  <si>
    <t>01-11-0157</t>
  </si>
  <si>
    <t>Роза миниатюрная (Rosa Twister) ОКС</t>
  </si>
  <si>
    <t>Роза Миниаютюрная (Rosa Lavender Meillandina) ОКС</t>
  </si>
  <si>
    <t>Роза Миниаютюрная (Rosa Sweet Symphony) ОКС</t>
  </si>
  <si>
    <t>01-11-0440</t>
  </si>
  <si>
    <t>Роза парково-кустовая (Rosa George Vancouver) ОКС</t>
  </si>
  <si>
    <t>01-11-0135</t>
  </si>
  <si>
    <t>Роза плетистая (Rosa Ilse Krohn Superior) ОКС</t>
  </si>
  <si>
    <t>01-11-0257</t>
  </si>
  <si>
    <t>Роза плетистая (Rosa Polka) ОКС</t>
  </si>
  <si>
    <t>01-11-0156</t>
  </si>
  <si>
    <t>Роза почвопокровная (Rosa Fairy Changeling) ОКС</t>
  </si>
  <si>
    <t>01-11-0237</t>
  </si>
  <si>
    <t>Роза флорибунда (Rosa Gebruder Grimm) ОКС</t>
  </si>
  <si>
    <t>Роза Флорибунда (Rosa Lady Romantica) ОКС</t>
  </si>
  <si>
    <t>01-11-0414</t>
  </si>
  <si>
    <t>Роза Флорибунда (Rosa Mariatheresia) ОКС</t>
  </si>
  <si>
    <t>01-11-0122</t>
  </si>
  <si>
    <t>Роза флорибунда (Rosa Paris 2000) ОКС</t>
  </si>
  <si>
    <t>01-11-0478</t>
  </si>
  <si>
    <t>Роза флорибунда (Rose Herzogin Christiana) ОКС</t>
  </si>
  <si>
    <t>01-11-0479</t>
  </si>
  <si>
    <t>Роза флорибунда (Rose Sangria) ОКС</t>
  </si>
  <si>
    <t>Роза Чайно-гибридная (Rosa All 4 Love) ОКС</t>
  </si>
  <si>
    <t>Роза Чайно-гибридная (Rosa Annapurna) ОКС</t>
  </si>
  <si>
    <t>01-11-0025</t>
  </si>
  <si>
    <t>Роза чайно-гибридная (Rosa Blue Nile) ОКС</t>
  </si>
  <si>
    <t>01-11-0301</t>
  </si>
  <si>
    <t>Роза чайно-гибридная (Rosa Blue River) ОКС</t>
  </si>
  <si>
    <t>01-11-0214</t>
  </si>
  <si>
    <t>Роза чайно-гибридная (Rosa Boeing) ОКС</t>
  </si>
  <si>
    <t>01-11-0359</t>
  </si>
  <si>
    <t>Роза чайно-гибридная (Rosa Eve Ruggieri) ОКС</t>
  </si>
  <si>
    <t>01-11-0471</t>
  </si>
  <si>
    <t>Роза чайно-гибридная (Rose Caraluna) ОКС</t>
  </si>
  <si>
    <t>01-11-0472</t>
  </si>
  <si>
    <t>Роза чайно-гибридная (Rose Conga) ОКС</t>
  </si>
  <si>
    <t>01-11-0473</t>
  </si>
  <si>
    <t>Роза чайно-гибридная (Rose Cumbia) ОКС</t>
  </si>
  <si>
    <t>01-11-0469</t>
  </si>
  <si>
    <t>Роза чайно-гибридная (Rose Green Island Samoa) ОКС</t>
  </si>
  <si>
    <t>01-11-0477</t>
  </si>
  <si>
    <t>Роза чайно-гибридная (Rose Honey Dijon) ОКС</t>
  </si>
  <si>
    <t>01-11-0470</t>
  </si>
  <si>
    <t>Роза чайно-гибридная (Rose Jumilia) ОКС</t>
  </si>
  <si>
    <t>01-11-0474</t>
  </si>
  <si>
    <t>Роза чайно-гибридная (Rose Luciano) ОКС</t>
  </si>
  <si>
    <t>01-11-0475</t>
  </si>
  <si>
    <t>Роза чайно-гибридная (Rose Ocean Song) ОКС</t>
  </si>
  <si>
    <t>01-11-0476</t>
  </si>
  <si>
    <t>Роза чайно-гибридная (Rose Pink Eye) ОКС</t>
  </si>
  <si>
    <t>01-11-0468</t>
  </si>
  <si>
    <t>Роза чайно-гибридная (Rose White Charming) ОКС</t>
  </si>
  <si>
    <t>01-11-0433</t>
  </si>
  <si>
    <t>Роза Шраб (Rosa Sherlock Holmes) ОКС</t>
  </si>
  <si>
    <t>Роза Шраб (Rosa Winnipeg Parks) ОКС</t>
  </si>
  <si>
    <t>01-11-0480</t>
  </si>
  <si>
    <t>Роза шраб (Rose Pierre de Ronsard) ОКС</t>
  </si>
  <si>
    <t>01-10-0404</t>
  </si>
  <si>
    <t>Роза английская кустовая (Rosa Keira) пакет</t>
  </si>
  <si>
    <t>01-10-0493</t>
  </si>
  <si>
    <t>Роза английская кустовая (Rose Charity) пакет</t>
  </si>
  <si>
    <t>01-10-0157</t>
  </si>
  <si>
    <t>Роза миниатюрная (Rosa Twister) пакет</t>
  </si>
  <si>
    <t>01-10-0451</t>
  </si>
  <si>
    <t>Роза парково-кустовая (Rosa George Vancouver) пакет</t>
  </si>
  <si>
    <t>01-10-0135</t>
  </si>
  <si>
    <t>Роза плетистая (Rosa Ilse Krohn Superior) пакет</t>
  </si>
  <si>
    <t>01-10-0315</t>
  </si>
  <si>
    <t>Роза плетистая (Rosa Polka) пакет</t>
  </si>
  <si>
    <t>01-10-0492</t>
  </si>
  <si>
    <t>Роза плетистая (Rose Pierre de Ronsard) пакет</t>
  </si>
  <si>
    <t>01-10-0156</t>
  </si>
  <si>
    <t>Роза почвопокровная (Rosa Fairy Changeling) пакет</t>
  </si>
  <si>
    <t>01-10-0230</t>
  </si>
  <si>
    <t>Роза Флорибунда (Rosa Gebruder Grimm) пакет</t>
  </si>
  <si>
    <t>01-10-0199</t>
  </si>
  <si>
    <t>Роза флорибунда (Rosa Mariatheresia) пакет</t>
  </si>
  <si>
    <t>01-10-0122</t>
  </si>
  <si>
    <t>Роза флорибунда (Rosa Paris 2000) пакет</t>
  </si>
  <si>
    <t>01-10-0489</t>
  </si>
  <si>
    <t>Роза флорибунда (Rose Herzogin Christiana) пакет</t>
  </si>
  <si>
    <t>01-10-0490</t>
  </si>
  <si>
    <t>Роза флорибунда (Rose Sangria) пакет</t>
  </si>
  <si>
    <t>01-10-0025</t>
  </si>
  <si>
    <t>Роза чайно-гибридная (Rosa Blue Nile) пакет</t>
  </si>
  <si>
    <t>01-10-0204</t>
  </si>
  <si>
    <t>Роза чайно-гибридная (Rosa Blue River) пакет</t>
  </si>
  <si>
    <t>01-10-0264</t>
  </si>
  <si>
    <t>Роза чайно-гибридная (Rosa Boeing) пакет</t>
  </si>
  <si>
    <t>01-10-0375</t>
  </si>
  <si>
    <t>Роза чайно-гибридная (Rosa Eve Ruggieri) пакет</t>
  </si>
  <si>
    <t>01-10-0479</t>
  </si>
  <si>
    <t>Роза чайно-гибридная (Rosa White Charming) пакет</t>
  </si>
  <si>
    <t>01-10-0482</t>
  </si>
  <si>
    <t>Роза чайно-гибридная (Rose Caraluna) пакет</t>
  </si>
  <si>
    <t>01-10-0483</t>
  </si>
  <si>
    <t>Роза чайно-гибридная (Rose Conga) пакет</t>
  </si>
  <si>
    <t>01-10-0484</t>
  </si>
  <si>
    <t>Роза чайно-гибридная (Rose Cumbia) пакет</t>
  </si>
  <si>
    <t>01-10-0480</t>
  </si>
  <si>
    <t>Роза чайно-гибридная (Rose Green Island Samoa) пакет</t>
  </si>
  <si>
    <t>01-10-0488</t>
  </si>
  <si>
    <t>Роза чайно-гибридная (Rose Honey Dijon) пакет</t>
  </si>
  <si>
    <t>01-10-0481</t>
  </si>
  <si>
    <t>Роза чайно-гибридная (Rose Jumilia) пакет</t>
  </si>
  <si>
    <t>01-10-0485</t>
  </si>
  <si>
    <t>Роза чайно-гибридная (Rose Luciano) пакет</t>
  </si>
  <si>
    <t>01-10-0486</t>
  </si>
  <si>
    <t>Роза чайно-гибридная (Rose Ocean Song) пакет</t>
  </si>
  <si>
    <t>01-10-0487</t>
  </si>
  <si>
    <t>Роза чайно-гибридная (Rose Pink Eye) пакет</t>
  </si>
  <si>
    <t>01-10-0450</t>
  </si>
  <si>
    <t>Роза шраб (Rosa Sherlock Holmes) пакет</t>
  </si>
  <si>
    <r>
      <t>Прайс Розы ОКС и ЗКС Россия 2025  (</t>
    </r>
    <r>
      <rPr>
        <b/>
        <i/>
        <sz val="12"/>
        <rFont val="Times New Roman"/>
        <family val="1"/>
        <charset val="204"/>
      </rPr>
      <t>18.10</t>
    </r>
    <r>
      <rPr>
        <b/>
        <i/>
        <sz val="11"/>
        <rFont val="Times New Roman"/>
        <family val="1"/>
        <charset val="204"/>
      </rPr>
      <t>.2024</t>
    </r>
    <r>
      <rPr>
        <b/>
        <i/>
        <sz val="20"/>
        <rFont val="Times New Roman"/>
        <family val="1"/>
        <charset val="204"/>
      </rPr>
      <t>)</t>
    </r>
  </si>
  <si>
    <t>Вайт Чарминг (White Charming)</t>
  </si>
  <si>
    <t>Срезочный душистый сорт, высокая зимостойкость</t>
  </si>
  <si>
    <t>Джумилия (Jumilia)</t>
  </si>
  <si>
    <t>Срезочный сорт, устойчивость к болезням и к морозам высокая</t>
  </si>
  <si>
    <t>Каралуна (Caraluna)</t>
  </si>
  <si>
    <t>Блю Ривер (Blue River)</t>
  </si>
  <si>
    <t>Боинг (Boeing)</t>
  </si>
  <si>
    <t>Голубой Нил (Blue Nile)</t>
  </si>
  <si>
    <t>Грин Айленд Самоа (Green Island Samoa)</t>
  </si>
  <si>
    <t>Обильноцветущий срезочный сорт</t>
  </si>
  <si>
    <t>Ева Руджиери (Eve Ruggieri)</t>
  </si>
  <si>
    <t>Зимостойкий сорт, очень устойчивый к заболеваниям</t>
  </si>
  <si>
    <t>Конго (Conga)</t>
  </si>
  <si>
    <t>Срезочный сорт, зимостойкость и устойчивость к болезням хорошая</t>
  </si>
  <si>
    <t>Кумбия (Cumbia)</t>
  </si>
  <si>
    <t>Срезочный зимостойкий сорт, устойчивость к заболеваниям высокая</t>
  </si>
  <si>
    <t>Лучиано (Luciano)</t>
  </si>
  <si>
    <t>Срезочный сорт, морозостойкий, не выгорает на солнце</t>
  </si>
  <si>
    <t>Оушен Сонг (Ocean Song)</t>
  </si>
  <si>
    <t>Срезочный обильноцветущий сорт высокой декоративности</t>
  </si>
  <si>
    <t>Пинк Ай (Pink Eye)</t>
  </si>
  <si>
    <t>Обильноцветущий срезочный сорт, морозоустойчивый</t>
  </si>
  <si>
    <t>Хани Дижон (Honey Dijon)</t>
  </si>
  <si>
    <t>Очень обильное, качественное цветение, крепкий зимостойкий сорт</t>
  </si>
  <si>
    <t>Гебрюдер Гримм (Gebruder Grimm)</t>
  </si>
  <si>
    <t>Диаметр цветка (см): 8-11</t>
  </si>
  <si>
    <t>Очень высокая устойчивость к морозам и болезням</t>
  </si>
  <si>
    <t>Герцогиня Кристиана (Herzogin Christiana)</t>
  </si>
  <si>
    <t>Высокая устойчивость к болезням, зимостойкий сорт, цветок не теряет форму</t>
  </si>
  <si>
    <t>Мария Терезия (Mariatheresia)</t>
  </si>
  <si>
    <t>Париж 2000 (Paris 2000)</t>
  </si>
  <si>
    <t>Высота (см): 80- 100</t>
  </si>
  <si>
    <t>Диаметр (см): 4-5</t>
  </si>
  <si>
    <t>Морозостойкий сорт, очень устойчивый к заболеваниям</t>
  </si>
  <si>
    <t>Сангрия (Sangria)</t>
  </si>
  <si>
    <t>Зимостойкий неприхотливый сорт, отличная устойчивость к заболеваниям</t>
  </si>
  <si>
    <t>Твистер (Twister)</t>
  </si>
  <si>
    <t>Фейри Чейнгелинг (Fairy Changeling)</t>
  </si>
  <si>
    <t>Ширина куста (см): 40-60</t>
  </si>
  <si>
    <t>Устойчив к болезням, морозостойкий сорт (-40)</t>
  </si>
  <si>
    <t>Джордж Ванкувер (George Vancouver)</t>
  </si>
  <si>
    <t>Шерлок Холмс (Sherlock Holmes)</t>
  </si>
  <si>
    <t>Приятный аромат, высокая зимостойкость и устойчивость к заболеваниям</t>
  </si>
  <si>
    <t>Ильзе крон Супериор (Ilse Krohn Superior)</t>
  </si>
  <si>
    <t>Повторноцветущая, рамблер</t>
  </si>
  <si>
    <t xml:space="preserve">Зимостойкий сорт. Очень высокая устойчивость к заболеваниям. </t>
  </si>
  <si>
    <t>Полька (Polka)</t>
  </si>
  <si>
    <t>Высота (см): 120-300</t>
  </si>
  <si>
    <t>Пьер де Ронсар (Pierre de Ronsard)</t>
  </si>
  <si>
    <t>Высота (см): 150-300</t>
  </si>
  <si>
    <t>Сильнорослая плетистая роза с цветками в старинном стиле</t>
  </si>
  <si>
    <t>Кейра (Keira)</t>
  </si>
  <si>
    <t>Высокая устойчивость к болезням, зимостойкий сорт, подходит для срезки</t>
  </si>
  <si>
    <t>Чарити (Charity)</t>
  </si>
  <si>
    <t>Обильноцветущий зимостойкий сорт</t>
  </si>
  <si>
    <t>*Параметры по сортам могут отличаться от энциклопедических. В каталоге указана информация на основании наблюдений и изучения розы.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</si>
</sst>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₽&quot;_-;\-* #,##0.00\ &quot;₽&quot;_-;_-* &quot;-&quot;??\ &quot;₽&quot;_-;_-@_-"/>
    <numFmt numFmtId="164" formatCode="#,##0.00\ &quot;₽&quot;"/>
    <numFmt numFmtId="165" formatCode="0.0%"/>
  </numFmts>
  <fonts count="48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u/>
      <sz val="10"/>
      <color rgb="FFFF000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Calibri"/>
      <family val="2"/>
      <charset val="204"/>
    </font>
    <font>
      <u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theme="1" tint="4.9989318521683403E-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rgb="FFFF0000"/>
      <name val="Calibri"/>
      <family val="2"/>
      <charset val="204"/>
      <scheme val="minor"/>
    </font>
    <font>
      <b/>
      <i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b/>
      <i/>
      <u/>
      <sz val="12"/>
      <color rgb="FFC00000"/>
      <name val="Arial Rounded MT Bold"/>
      <family val="2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10"/>
      <color theme="1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Arial"/>
      <family val="2"/>
      <charset val="204"/>
    </font>
    <font>
      <sz val="10"/>
      <color theme="1"/>
      <name val="Century Gothic"/>
      <family val="2"/>
      <charset val="204"/>
    </font>
    <font>
      <sz val="11"/>
      <color indexed="8"/>
      <name val="Calibri"/>
      <family val="2"/>
      <charset val="204"/>
    </font>
    <font>
      <b/>
      <u/>
      <sz val="22"/>
      <color rgb="FFFF000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u/>
      <sz val="12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u/>
      <sz val="10"/>
      <color rgb="FF7030A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rgb="FF151515"/>
      <name val="Verdana"/>
      <family val="2"/>
      <charset val="204"/>
    </font>
    <font>
      <i/>
      <sz val="11"/>
      <color rgb="FFFF0000"/>
      <name val="Verdana"/>
      <family val="2"/>
      <charset val="204"/>
    </font>
    <font>
      <sz val="11"/>
      <color theme="1"/>
      <name val="Verdana"/>
      <family val="2"/>
      <charset val="204"/>
    </font>
    <font>
      <b/>
      <i/>
      <u/>
      <sz val="18"/>
      <color rgb="FF670971"/>
      <name val="Times New Roman"/>
      <family val="1"/>
      <charset val="204"/>
    </font>
    <font>
      <b/>
      <sz val="16"/>
      <color theme="0"/>
      <name val="Verdana"/>
      <family val="2"/>
      <charset val="204"/>
    </font>
    <font>
      <b/>
      <sz val="11"/>
      <color theme="1"/>
      <name val="Verdan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69FF9B"/>
        <bgColor indexed="64"/>
      </patternFill>
    </fill>
    <fill>
      <patternFill patternType="solid">
        <fgColor rgb="FF69FF9B"/>
        <bgColor rgb="FF00FF99"/>
      </patternFill>
    </fill>
    <fill>
      <patternFill patternType="solid">
        <fgColor rgb="FF7B0A9E"/>
        <bgColor indexed="64"/>
      </patternFill>
    </fill>
    <fill>
      <patternFill patternType="solid">
        <fgColor rgb="FFBC76F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</borders>
  <cellStyleXfs count="11">
    <xf numFmtId="0" fontId="0" fillId="0" borderId="0"/>
    <xf numFmtId="0" fontId="1" fillId="0" borderId="0"/>
    <xf numFmtId="0" fontId="13" fillId="0" borderId="0" applyNumberFormat="0" applyFill="0" applyBorder="0" applyAlignment="0" applyProtection="0"/>
    <xf numFmtId="0" fontId="20" fillId="0" borderId="0"/>
    <xf numFmtId="0" fontId="31" fillId="7" borderId="0" applyNumberFormat="0" applyBorder="0" applyAlignment="0" applyProtection="0"/>
    <xf numFmtId="0" fontId="8" fillId="0" borderId="0"/>
    <xf numFmtId="0" fontId="14" fillId="0" borderId="0"/>
    <xf numFmtId="0" fontId="30" fillId="0" borderId="0"/>
    <xf numFmtId="0" fontId="14" fillId="0" borderId="0"/>
    <xf numFmtId="0" fontId="32" fillId="0" borderId="0"/>
    <xf numFmtId="0" fontId="14" fillId="0" borderId="0"/>
  </cellStyleXfs>
  <cellXfs count="115">
    <xf numFmtId="0" fontId="0" fillId="0" borderId="0" xfId="0"/>
    <xf numFmtId="0" fontId="1" fillId="0" borderId="0" xfId="1"/>
    <xf numFmtId="164" fontId="2" fillId="0" borderId="3" xfId="1" applyNumberFormat="1" applyFont="1" applyBorder="1" applyAlignment="1">
      <alignment horizontal="right"/>
    </xf>
    <xf numFmtId="164" fontId="10" fillId="2" borderId="4" xfId="1" applyNumberFormat="1" applyFont="1" applyFill="1" applyBorder="1" applyAlignment="1">
      <alignment horizontal="right"/>
    </xf>
    <xf numFmtId="164" fontId="1" fillId="0" borderId="0" xfId="1" applyNumberFormat="1"/>
    <xf numFmtId="164" fontId="10" fillId="0" borderId="3" xfId="1" applyNumberFormat="1" applyFont="1" applyBorder="1"/>
    <xf numFmtId="164" fontId="10" fillId="2" borderId="4" xfId="1" applyNumberFormat="1" applyFont="1" applyFill="1" applyBorder="1"/>
    <xf numFmtId="0" fontId="2" fillId="4" borderId="0" xfId="1" applyFont="1" applyFill="1"/>
    <xf numFmtId="0" fontId="7" fillId="4" borderId="0" xfId="1" applyFont="1" applyFill="1" applyAlignment="1">
      <alignment horizontal="left"/>
    </xf>
    <xf numFmtId="164" fontId="6" fillId="4" borderId="0" xfId="1" applyNumberFormat="1" applyFont="1" applyFill="1"/>
    <xf numFmtId="0" fontId="6" fillId="4" borderId="0" xfId="1" applyFont="1" applyFill="1"/>
    <xf numFmtId="3" fontId="2" fillId="4" borderId="0" xfId="1" applyNumberFormat="1" applyFont="1" applyFill="1" applyAlignment="1">
      <alignment horizontal="center"/>
    </xf>
    <xf numFmtId="164" fontId="2" fillId="4" borderId="0" xfId="1" applyNumberFormat="1" applyFont="1" applyFill="1"/>
    <xf numFmtId="0" fontId="9" fillId="4" borderId="0" xfId="1" applyFont="1" applyFill="1"/>
    <xf numFmtId="164" fontId="2" fillId="4" borderId="0" xfId="1" applyNumberFormat="1" applyFont="1" applyFill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4" fontId="2" fillId="4" borderId="0" xfId="1" applyNumberFormat="1" applyFont="1" applyFill="1" applyAlignment="1">
      <alignment horizontal="center"/>
    </xf>
    <xf numFmtId="0" fontId="2" fillId="4" borderId="0" xfId="1" applyFont="1" applyFill="1" applyAlignment="1">
      <alignment horizontal="center"/>
    </xf>
    <xf numFmtId="0" fontId="0" fillId="0" borderId="20" xfId="0" applyBorder="1"/>
    <xf numFmtId="164" fontId="0" fillId="0" borderId="20" xfId="0" applyNumberFormat="1" applyBorder="1"/>
    <xf numFmtId="0" fontId="0" fillId="0" borderId="20" xfId="0" applyBorder="1" applyAlignment="1">
      <alignment horizontal="center"/>
    </xf>
    <xf numFmtId="0" fontId="12" fillId="0" borderId="20" xfId="0" applyFont="1" applyBorder="1" applyProtection="1">
      <protection locked="0" hidden="1"/>
    </xf>
    <xf numFmtId="0" fontId="18" fillId="0" borderId="20" xfId="0" applyFont="1" applyBorder="1" applyAlignment="1">
      <alignment horizontal="center"/>
    </xf>
    <xf numFmtId="0" fontId="34" fillId="4" borderId="0" xfId="3" applyFont="1" applyFill="1" applyAlignment="1">
      <alignment horizontal="center"/>
    </xf>
    <xf numFmtId="0" fontId="22" fillId="0" borderId="21" xfId="8" applyFont="1" applyBorder="1" applyAlignment="1">
      <alignment horizontal="left" vertical="top" wrapText="1"/>
    </xf>
    <xf numFmtId="0" fontId="35" fillId="4" borderId="25" xfId="3" applyFont="1" applyFill="1" applyBorder="1" applyAlignment="1">
      <alignment horizontal="right"/>
    </xf>
    <xf numFmtId="0" fontId="28" fillId="4" borderId="26" xfId="3" applyFont="1" applyFill="1" applyBorder="1" applyAlignment="1">
      <alignment horizontal="left"/>
    </xf>
    <xf numFmtId="0" fontId="26" fillId="4" borderId="0" xfId="3" applyFont="1" applyFill="1"/>
    <xf numFmtId="0" fontId="35" fillId="4" borderId="27" xfId="3" applyFont="1" applyFill="1" applyBorder="1" applyAlignment="1">
      <alignment horizontal="right"/>
    </xf>
    <xf numFmtId="0" fontId="29" fillId="4" borderId="28" xfId="3" applyFont="1" applyFill="1" applyBorder="1" applyAlignment="1">
      <alignment vertical="center" wrapText="1"/>
    </xf>
    <xf numFmtId="0" fontId="5" fillId="8" borderId="0" xfId="1" applyFont="1" applyFill="1" applyAlignment="1">
      <alignment vertical="center"/>
    </xf>
    <xf numFmtId="0" fontId="2" fillId="8" borderId="0" xfId="1" applyFont="1" applyFill="1"/>
    <xf numFmtId="0" fontId="15" fillId="9" borderId="0" xfId="1" applyFont="1" applyFill="1" applyAlignment="1">
      <alignment horizontal="left" vertical="center"/>
    </xf>
    <xf numFmtId="164" fontId="3" fillId="9" borderId="0" xfId="1" applyNumberFormat="1" applyFont="1" applyFill="1" applyAlignment="1">
      <alignment horizontal="left" vertical="center"/>
    </xf>
    <xf numFmtId="0" fontId="3" fillId="9" borderId="0" xfId="1" applyFont="1" applyFill="1" applyAlignment="1">
      <alignment horizontal="left" vertical="center"/>
    </xf>
    <xf numFmtId="3" fontId="3" fillId="8" borderId="0" xfId="1" applyNumberFormat="1" applyFont="1" applyFill="1" applyAlignment="1">
      <alignment horizontal="center" vertical="center"/>
    </xf>
    <xf numFmtId="0" fontId="27" fillId="8" borderId="0" xfId="2" applyFont="1" applyFill="1" applyBorder="1" applyAlignment="1">
      <alignment horizontal="center"/>
    </xf>
    <xf numFmtId="0" fontId="4" fillId="8" borderId="0" xfId="1" applyFont="1" applyFill="1"/>
    <xf numFmtId="164" fontId="5" fillId="8" borderId="0" xfId="1" applyNumberFormat="1" applyFont="1" applyFill="1" applyAlignment="1">
      <alignment vertical="center"/>
    </xf>
    <xf numFmtId="3" fontId="5" fillId="8" borderId="0" xfId="1" applyNumberFormat="1" applyFont="1" applyFill="1" applyAlignment="1">
      <alignment horizontal="center" vertical="center"/>
    </xf>
    <xf numFmtId="164" fontId="6" fillId="8" borderId="0" xfId="1" applyNumberFormat="1" applyFont="1" applyFill="1"/>
    <xf numFmtId="0" fontId="6" fillId="8" borderId="0" xfId="1" applyFont="1" applyFill="1"/>
    <xf numFmtId="3" fontId="2" fillId="8" borderId="0" xfId="1" applyNumberFormat="1" applyFont="1" applyFill="1" applyAlignment="1">
      <alignment horizontal="center"/>
    </xf>
    <xf numFmtId="0" fontId="2" fillId="8" borderId="0" xfId="1" applyFont="1" applyFill="1" applyAlignment="1">
      <alignment horizontal="left" vertical="center"/>
    </xf>
    <xf numFmtId="0" fontId="7" fillId="8" borderId="0" xfId="1" applyFont="1" applyFill="1" applyAlignment="1">
      <alignment horizontal="left"/>
    </xf>
    <xf numFmtId="0" fontId="10" fillId="9" borderId="20" xfId="1" applyFont="1" applyFill="1" applyBorder="1" applyAlignment="1">
      <alignment horizontal="center" vertical="center" wrapText="1"/>
    </xf>
    <xf numFmtId="164" fontId="10" fillId="9" borderId="20" xfId="1" applyNumberFormat="1" applyFont="1" applyFill="1" applyBorder="1" applyAlignment="1">
      <alignment horizontal="center" vertical="center" wrapText="1"/>
    </xf>
    <xf numFmtId="3" fontId="10" fillId="9" borderId="20" xfId="1" applyNumberFormat="1" applyFont="1" applyFill="1" applyBorder="1" applyAlignment="1">
      <alignment horizontal="center" vertical="center" wrapText="1"/>
    </xf>
    <xf numFmtId="0" fontId="19" fillId="9" borderId="20" xfId="1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/>
    </xf>
    <xf numFmtId="0" fontId="22" fillId="0" borderId="21" xfId="0" applyFont="1" applyBorder="1" applyAlignment="1">
      <alignment horizontal="left"/>
    </xf>
    <xf numFmtId="0" fontId="23" fillId="6" borderId="0" xfId="0" applyFont="1" applyFill="1"/>
    <xf numFmtId="0" fontId="24" fillId="0" borderId="22" xfId="0" applyFont="1" applyBorder="1" applyAlignment="1">
      <alignment horizontal="left" indent="2"/>
    </xf>
    <xf numFmtId="0" fontId="24" fillId="0" borderId="23" xfId="0" applyFont="1" applyBorder="1" applyAlignment="1">
      <alignment horizontal="left" indent="2"/>
    </xf>
    <xf numFmtId="0" fontId="22" fillId="0" borderId="21" xfId="0" applyFont="1" applyBorder="1" applyAlignment="1">
      <alignment horizontal="left" vertical="top" wrapText="1"/>
    </xf>
    <xf numFmtId="0" fontId="24" fillId="0" borderId="22" xfId="0" applyFont="1" applyBorder="1" applyAlignment="1">
      <alignment horizontal="left" vertical="top" wrapText="1" indent="2"/>
    </xf>
    <xf numFmtId="0" fontId="24" fillId="0" borderId="22" xfId="0" quotePrefix="1" applyFont="1" applyBorder="1" applyAlignment="1">
      <alignment horizontal="left" vertical="top" wrapText="1" indent="4"/>
    </xf>
    <xf numFmtId="0" fontId="24" fillId="0" borderId="23" xfId="0" quotePrefix="1" applyFont="1" applyBorder="1" applyAlignment="1">
      <alignment horizontal="left" vertical="top" wrapText="1" indent="4"/>
    </xf>
    <xf numFmtId="0" fontId="22" fillId="0" borderId="22" xfId="0" applyFont="1" applyBorder="1" applyAlignment="1">
      <alignment horizontal="left" vertical="top" wrapText="1"/>
    </xf>
    <xf numFmtId="0" fontId="24" fillId="0" borderId="23" xfId="0" applyFont="1" applyBorder="1" applyAlignment="1">
      <alignment horizontal="left" vertical="top" wrapText="1" indent="2"/>
    </xf>
    <xf numFmtId="0" fontId="22" fillId="0" borderId="24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left" vertical="top" wrapText="1"/>
    </xf>
    <xf numFmtId="0" fontId="22" fillId="6" borderId="21" xfId="0" applyFont="1" applyFill="1" applyBorder="1" applyAlignment="1">
      <alignment horizontal="left" vertical="top" wrapText="1"/>
    </xf>
    <xf numFmtId="0" fontId="21" fillId="5" borderId="0" xfId="0" applyFont="1" applyFill="1" applyAlignment="1">
      <alignment horizontal="center" vertical="center" wrapText="1"/>
    </xf>
    <xf numFmtId="0" fontId="22" fillId="0" borderId="23" xfId="0" applyFont="1" applyBorder="1" applyAlignment="1">
      <alignment vertical="top" wrapText="1"/>
    </xf>
    <xf numFmtId="0" fontId="24" fillId="0" borderId="23" xfId="0" applyFont="1" applyBorder="1" applyAlignment="1">
      <alignment vertical="top" wrapText="1"/>
    </xf>
    <xf numFmtId="0" fontId="24" fillId="0" borderId="21" xfId="0" applyFont="1" applyBorder="1" applyAlignment="1">
      <alignment vertical="top" wrapText="1"/>
    </xf>
    <xf numFmtId="0" fontId="22" fillId="0" borderId="22" xfId="0" applyFont="1" applyBorder="1" applyAlignment="1">
      <alignment vertical="top" wrapText="1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 wrapText="1"/>
    </xf>
    <xf numFmtId="0" fontId="37" fillId="8" borderId="0" xfId="1" applyFont="1" applyFill="1" applyAlignment="1">
      <alignment horizontal="left"/>
    </xf>
    <xf numFmtId="0" fontId="35" fillId="4" borderId="0" xfId="3" applyFont="1" applyFill="1" applyBorder="1" applyAlignment="1">
      <alignment horizontal="right"/>
    </xf>
    <xf numFmtId="0" fontId="29" fillId="4" borderId="0" xfId="3" applyFont="1" applyFill="1" applyBorder="1" applyAlignment="1">
      <alignment vertical="center" wrapText="1"/>
    </xf>
    <xf numFmtId="0" fontId="38" fillId="4" borderId="0" xfId="2" applyFont="1" applyFill="1" applyAlignment="1">
      <alignment horizontal="left"/>
    </xf>
    <xf numFmtId="44" fontId="36" fillId="6" borderId="0" xfId="2" applyNumberFormat="1" applyFont="1" applyFill="1" applyAlignment="1">
      <alignment vertical="center"/>
    </xf>
    <xf numFmtId="0" fontId="41" fillId="8" borderId="0" xfId="1" applyFont="1" applyFill="1" applyAlignment="1">
      <alignment horizontal="left" vertical="center"/>
    </xf>
    <xf numFmtId="165" fontId="11" fillId="0" borderId="3" xfId="1" applyNumberFormat="1" applyFont="1" applyBorder="1" applyAlignment="1">
      <alignment horizontal="right"/>
    </xf>
    <xf numFmtId="0" fontId="42" fillId="0" borderId="10" xfId="0" applyFont="1" applyBorder="1" applyAlignment="1">
      <alignment horizontal="left" indent="1"/>
    </xf>
    <xf numFmtId="0" fontId="43" fillId="3" borderId="11" xfId="0" applyFont="1" applyFill="1" applyBorder="1" applyAlignment="1">
      <alignment horizontal="right"/>
    </xf>
    <xf numFmtId="0" fontId="44" fillId="0" borderId="0" xfId="0" applyFont="1" applyAlignment="1">
      <alignment horizontal="left" indent="2"/>
    </xf>
    <xf numFmtId="0" fontId="44" fillId="0" borderId="13" xfId="0" applyFont="1" applyBorder="1" applyAlignment="1">
      <alignment horizontal="right"/>
    </xf>
    <xf numFmtId="0" fontId="44" fillId="0" borderId="0" xfId="0" applyFont="1" applyAlignment="1">
      <alignment horizontal="left" vertical="top" wrapText="1" indent="2"/>
    </xf>
    <xf numFmtId="0" fontId="44" fillId="0" borderId="0" xfId="0" applyFont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 vertical="center" wrapText="1"/>
    </xf>
    <xf numFmtId="0" fontId="47" fillId="11" borderId="8" xfId="0" applyFont="1" applyFill="1" applyBorder="1" applyAlignment="1">
      <alignment horizontal="center" vertical="center" wrapText="1"/>
    </xf>
    <xf numFmtId="0" fontId="47" fillId="11" borderId="5" xfId="0" applyFont="1" applyFill="1" applyBorder="1" applyAlignment="1">
      <alignment vertical="center" wrapText="1"/>
    </xf>
    <xf numFmtId="0" fontId="47" fillId="11" borderId="7" xfId="0" applyFont="1" applyFill="1" applyBorder="1" applyAlignment="1">
      <alignment vertical="center" wrapText="1"/>
    </xf>
    <xf numFmtId="0" fontId="44" fillId="0" borderId="11" xfId="0" applyFont="1" applyBorder="1" applyAlignment="1">
      <alignment horizontal="right"/>
    </xf>
    <xf numFmtId="0" fontId="42" fillId="0" borderId="15" xfId="0" applyFont="1" applyBorder="1" applyAlignment="1">
      <alignment horizontal="left" indent="1"/>
    </xf>
    <xf numFmtId="0" fontId="44" fillId="0" borderId="16" xfId="0" applyFont="1" applyBorder="1" applyAlignment="1">
      <alignment horizontal="left" indent="2"/>
    </xf>
    <xf numFmtId="0" fontId="44" fillId="0" borderId="17" xfId="0" applyFont="1" applyBorder="1" applyAlignment="1">
      <alignment horizontal="left" vertical="top" wrapText="1" indent="2"/>
    </xf>
    <xf numFmtId="0" fontId="44" fillId="0" borderId="18" xfId="0" applyFont="1" applyBorder="1" applyAlignment="1">
      <alignment horizontal="right"/>
    </xf>
    <xf numFmtId="0" fontId="44" fillId="0" borderId="19" xfId="0" applyFont="1" applyBorder="1" applyAlignment="1">
      <alignment horizontal="left" vertical="top" wrapText="1" indent="2"/>
    </xf>
    <xf numFmtId="0" fontId="44" fillId="0" borderId="0" xfId="0" applyFont="1" applyAlignment="1">
      <alignment horizontal="center"/>
    </xf>
    <xf numFmtId="0" fontId="44" fillId="0" borderId="9" xfId="0" applyFont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44" fillId="0" borderId="0" xfId="0" applyFont="1" applyAlignment="1">
      <alignment horizontal="left" wrapText="1" indent="2"/>
    </xf>
    <xf numFmtId="0" fontId="45" fillId="0" borderId="0" xfId="0" applyFont="1" applyAlignment="1">
      <alignment vertical="center"/>
    </xf>
    <xf numFmtId="0" fontId="33" fillId="0" borderId="0" xfId="2" applyFont="1" applyFill="1" applyBorder="1" applyAlignment="1">
      <alignment horizontal="center" vertical="center"/>
    </xf>
    <xf numFmtId="0" fontId="33" fillId="8" borderId="0" xfId="2" applyFont="1" applyFill="1" applyBorder="1" applyAlignment="1">
      <alignment horizontal="center" vertical="center"/>
    </xf>
    <xf numFmtId="0" fontId="3" fillId="9" borderId="1" xfId="1" applyFont="1" applyFill="1" applyBorder="1" applyAlignment="1">
      <alignment horizontal="center" vertical="center"/>
    </xf>
    <xf numFmtId="0" fontId="8" fillId="9" borderId="2" xfId="1" applyFont="1" applyFill="1" applyBorder="1"/>
    <xf numFmtId="0" fontId="38" fillId="4" borderId="0" xfId="2" applyFont="1" applyFill="1" applyAlignment="1">
      <alignment horizontal="left"/>
    </xf>
    <xf numFmtId="0" fontId="38" fillId="4" borderId="29" xfId="2" applyFont="1" applyFill="1" applyBorder="1" applyAlignment="1">
      <alignment horizontal="left"/>
    </xf>
    <xf numFmtId="0" fontId="6" fillId="4" borderId="0" xfId="1" applyFont="1" applyFill="1" applyAlignment="1">
      <alignment horizontal="center"/>
    </xf>
    <xf numFmtId="44" fontId="39" fillId="4" borderId="0" xfId="2" applyNumberFormat="1" applyFont="1" applyFill="1" applyAlignment="1">
      <alignment horizontal="center" vertical="center"/>
    </xf>
    <xf numFmtId="0" fontId="40" fillId="4" borderId="0" xfId="1" applyFont="1" applyFill="1" applyAlignment="1">
      <alignment horizontal="center"/>
    </xf>
    <xf numFmtId="0" fontId="44" fillId="0" borderId="9" xfId="0" applyFont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44" fillId="0" borderId="14" xfId="0" applyFont="1" applyBorder="1" applyAlignment="1">
      <alignment horizontal="center"/>
    </xf>
    <xf numFmtId="0" fontId="46" fillId="10" borderId="5" xfId="0" applyFont="1" applyFill="1" applyBorder="1" applyAlignment="1" applyProtection="1">
      <alignment horizontal="center" vertical="center"/>
      <protection locked="0"/>
    </xf>
    <xf numFmtId="0" fontId="46" fillId="10" borderId="6" xfId="0" applyFont="1" applyFill="1" applyBorder="1" applyAlignment="1" applyProtection="1">
      <alignment horizontal="center" vertical="center"/>
      <protection locked="0"/>
    </xf>
    <xf numFmtId="0" fontId="46" fillId="10" borderId="17" xfId="0" applyFont="1" applyFill="1" applyBorder="1" applyAlignment="1" applyProtection="1">
      <alignment horizontal="center" vertical="center"/>
      <protection locked="0"/>
    </xf>
    <xf numFmtId="0" fontId="46" fillId="10" borderId="19" xfId="0" applyFont="1" applyFill="1" applyBorder="1" applyAlignment="1" applyProtection="1">
      <alignment horizontal="center" vertical="center"/>
      <protection locked="0"/>
    </xf>
  </cellXfs>
  <cellStyles count="11">
    <cellStyle name="20% - Accent1 2 2" xfId="4" xr:uid="{66AB371E-D15C-451C-B55F-1FE2FBA7C018}"/>
    <cellStyle name="Гиперссылка" xfId="2" builtinId="8"/>
    <cellStyle name="Обычный" xfId="0" builtinId="0"/>
    <cellStyle name="Обычный 10" xfId="5" xr:uid="{E3480652-62CA-4D43-A152-BBBB5DD42A44}"/>
    <cellStyle name="Обычный 2" xfId="6" xr:uid="{1B0E0F28-52F3-4FAD-98E2-BE09588B4860}"/>
    <cellStyle name="Обычный 2 2" xfId="7" xr:uid="{DCB80856-D5BD-4876-9FC0-78C2C6FD0E7F}"/>
    <cellStyle name="Обычный 3" xfId="3" xr:uid="{B7E4D51D-57A2-41A0-B03F-4DAF15B80BEE}"/>
    <cellStyle name="Обычный 3 2 2" xfId="8" xr:uid="{03F9DD24-29ED-43D1-AF66-EA81C7B5C3B0}"/>
    <cellStyle name="Обычный 4" xfId="1" xr:uid="{82CDC7E8-E5CB-4FA5-B783-DBB7BD3D3F44}"/>
    <cellStyle name="Обычный 4 2" xfId="9" xr:uid="{5C99B665-2FA0-43F7-836A-8466C64980FE}"/>
    <cellStyle name="Обычный 9" xfId="10" xr:uid="{D9960C55-1ADB-4010-9C71-47EDE3E9D53F}"/>
  </cellStyles>
  <dxfs count="0"/>
  <tableStyles count="0" defaultTableStyle="TableStyleMedium2" defaultPivotStyle="PivotStyleLight16"/>
  <colors>
    <mruColors>
      <color rgb="FF00FF99"/>
      <color rgb="FF69FF9B"/>
      <color rgb="FF66FFCC"/>
      <color rgb="FF99FFCC"/>
      <color rgb="FF66FF99"/>
      <color rgb="FF81FFAB"/>
      <color rgb="FF99FF6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p.uspeh" TargetMode="External"/><Relationship Id="rId3" Type="http://schemas.openxmlformats.org/officeDocument/2006/relationships/image" Target="../media/image2.jpeg"/><Relationship Id="rId7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http://p-uspeh.ru/" TargetMode="External"/><Relationship Id="rId6" Type="http://schemas.openxmlformats.org/officeDocument/2006/relationships/hyperlink" Target="https://t.me/pituspeh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s://www.instagram.com/p.uspeh/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4.jpeg"/><Relationship Id="rId21" Type="http://schemas.openxmlformats.org/officeDocument/2006/relationships/image" Target="../media/image28.jpeg"/><Relationship Id="rId42" Type="http://schemas.openxmlformats.org/officeDocument/2006/relationships/image" Target="../media/image49.jpeg"/><Relationship Id="rId63" Type="http://schemas.openxmlformats.org/officeDocument/2006/relationships/image" Target="../media/image70.jpeg"/><Relationship Id="rId84" Type="http://schemas.openxmlformats.org/officeDocument/2006/relationships/image" Target="../media/image91.jpeg"/><Relationship Id="rId138" Type="http://schemas.openxmlformats.org/officeDocument/2006/relationships/image" Target="../media/image145.jpeg"/><Relationship Id="rId159" Type="http://schemas.openxmlformats.org/officeDocument/2006/relationships/image" Target="../media/image166.jpeg"/><Relationship Id="rId170" Type="http://schemas.openxmlformats.org/officeDocument/2006/relationships/image" Target="../media/image177.jpeg"/><Relationship Id="rId107" Type="http://schemas.openxmlformats.org/officeDocument/2006/relationships/image" Target="../media/image114.png"/><Relationship Id="rId11" Type="http://schemas.openxmlformats.org/officeDocument/2006/relationships/image" Target="../media/image18.jpeg"/><Relationship Id="rId32" Type="http://schemas.openxmlformats.org/officeDocument/2006/relationships/image" Target="../media/image39.jpeg"/><Relationship Id="rId53" Type="http://schemas.openxmlformats.org/officeDocument/2006/relationships/image" Target="../media/image60.jpeg"/><Relationship Id="rId74" Type="http://schemas.openxmlformats.org/officeDocument/2006/relationships/image" Target="../media/image81.jpeg"/><Relationship Id="rId128" Type="http://schemas.openxmlformats.org/officeDocument/2006/relationships/image" Target="../media/image135.jpeg"/><Relationship Id="rId149" Type="http://schemas.openxmlformats.org/officeDocument/2006/relationships/image" Target="../media/image156.jpeg"/><Relationship Id="rId5" Type="http://schemas.openxmlformats.org/officeDocument/2006/relationships/image" Target="../media/image12.jpeg"/><Relationship Id="rId95" Type="http://schemas.openxmlformats.org/officeDocument/2006/relationships/image" Target="../media/image102.jpeg"/><Relationship Id="rId160" Type="http://schemas.openxmlformats.org/officeDocument/2006/relationships/image" Target="../media/image167.jpeg"/><Relationship Id="rId22" Type="http://schemas.openxmlformats.org/officeDocument/2006/relationships/image" Target="../media/image29.jpeg"/><Relationship Id="rId43" Type="http://schemas.openxmlformats.org/officeDocument/2006/relationships/image" Target="../media/image50.jpeg"/><Relationship Id="rId64" Type="http://schemas.openxmlformats.org/officeDocument/2006/relationships/image" Target="../media/image71.jpeg"/><Relationship Id="rId118" Type="http://schemas.openxmlformats.org/officeDocument/2006/relationships/image" Target="../media/image125.jpeg"/><Relationship Id="rId139" Type="http://schemas.openxmlformats.org/officeDocument/2006/relationships/image" Target="../media/image146.jpeg"/><Relationship Id="rId85" Type="http://schemas.openxmlformats.org/officeDocument/2006/relationships/image" Target="../media/image92.jpeg"/><Relationship Id="rId150" Type="http://schemas.openxmlformats.org/officeDocument/2006/relationships/image" Target="../media/image157.jpeg"/><Relationship Id="rId171" Type="http://schemas.openxmlformats.org/officeDocument/2006/relationships/image" Target="../media/image178.jpeg"/><Relationship Id="rId12" Type="http://schemas.openxmlformats.org/officeDocument/2006/relationships/image" Target="../media/image19.jpeg"/><Relationship Id="rId33" Type="http://schemas.openxmlformats.org/officeDocument/2006/relationships/image" Target="../media/image40.jpeg"/><Relationship Id="rId108" Type="http://schemas.openxmlformats.org/officeDocument/2006/relationships/image" Target="../media/image115.jpeg"/><Relationship Id="rId129" Type="http://schemas.openxmlformats.org/officeDocument/2006/relationships/image" Target="../media/image136.jpeg"/><Relationship Id="rId54" Type="http://schemas.openxmlformats.org/officeDocument/2006/relationships/image" Target="../media/image61.jpeg"/><Relationship Id="rId75" Type="http://schemas.openxmlformats.org/officeDocument/2006/relationships/image" Target="../media/image82.jpeg"/><Relationship Id="rId96" Type="http://schemas.openxmlformats.org/officeDocument/2006/relationships/image" Target="../media/image103.jpeg"/><Relationship Id="rId140" Type="http://schemas.openxmlformats.org/officeDocument/2006/relationships/image" Target="../media/image147.jpeg"/><Relationship Id="rId161" Type="http://schemas.openxmlformats.org/officeDocument/2006/relationships/image" Target="../media/image168.jpeg"/><Relationship Id="rId6" Type="http://schemas.openxmlformats.org/officeDocument/2006/relationships/image" Target="../media/image13.jpeg"/><Relationship Id="rId23" Type="http://schemas.openxmlformats.org/officeDocument/2006/relationships/image" Target="../media/image30.jpeg"/><Relationship Id="rId28" Type="http://schemas.openxmlformats.org/officeDocument/2006/relationships/image" Target="../media/image35.png"/><Relationship Id="rId49" Type="http://schemas.openxmlformats.org/officeDocument/2006/relationships/image" Target="../media/image56.jpeg"/><Relationship Id="rId114" Type="http://schemas.openxmlformats.org/officeDocument/2006/relationships/image" Target="../media/image121.jpeg"/><Relationship Id="rId119" Type="http://schemas.openxmlformats.org/officeDocument/2006/relationships/image" Target="../media/image126.jpeg"/><Relationship Id="rId44" Type="http://schemas.openxmlformats.org/officeDocument/2006/relationships/image" Target="../media/image51.jpeg"/><Relationship Id="rId60" Type="http://schemas.openxmlformats.org/officeDocument/2006/relationships/image" Target="../media/image67.jpeg"/><Relationship Id="rId65" Type="http://schemas.openxmlformats.org/officeDocument/2006/relationships/image" Target="../media/image72.jpeg"/><Relationship Id="rId81" Type="http://schemas.openxmlformats.org/officeDocument/2006/relationships/image" Target="../media/image88.png"/><Relationship Id="rId86" Type="http://schemas.openxmlformats.org/officeDocument/2006/relationships/image" Target="../media/image93.jpeg"/><Relationship Id="rId130" Type="http://schemas.openxmlformats.org/officeDocument/2006/relationships/image" Target="../media/image137.jpeg"/><Relationship Id="rId135" Type="http://schemas.openxmlformats.org/officeDocument/2006/relationships/image" Target="../media/image142.jpeg"/><Relationship Id="rId151" Type="http://schemas.openxmlformats.org/officeDocument/2006/relationships/image" Target="../media/image158.jpeg"/><Relationship Id="rId156" Type="http://schemas.openxmlformats.org/officeDocument/2006/relationships/image" Target="../media/image163.jpeg"/><Relationship Id="rId177" Type="http://schemas.openxmlformats.org/officeDocument/2006/relationships/image" Target="../media/image184.png"/><Relationship Id="rId172" Type="http://schemas.openxmlformats.org/officeDocument/2006/relationships/image" Target="../media/image179.pn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39" Type="http://schemas.openxmlformats.org/officeDocument/2006/relationships/image" Target="../media/image46.jpeg"/><Relationship Id="rId109" Type="http://schemas.openxmlformats.org/officeDocument/2006/relationships/image" Target="../media/image116.jpeg"/><Relationship Id="rId34" Type="http://schemas.openxmlformats.org/officeDocument/2006/relationships/image" Target="../media/image41.jpeg"/><Relationship Id="rId50" Type="http://schemas.openxmlformats.org/officeDocument/2006/relationships/image" Target="../media/image57.jpeg"/><Relationship Id="rId55" Type="http://schemas.openxmlformats.org/officeDocument/2006/relationships/image" Target="../media/image62.png"/><Relationship Id="rId76" Type="http://schemas.openxmlformats.org/officeDocument/2006/relationships/image" Target="../media/image83.png"/><Relationship Id="rId97" Type="http://schemas.openxmlformats.org/officeDocument/2006/relationships/image" Target="../media/image104.jpeg"/><Relationship Id="rId104" Type="http://schemas.openxmlformats.org/officeDocument/2006/relationships/image" Target="../media/image111.jpeg"/><Relationship Id="rId120" Type="http://schemas.openxmlformats.org/officeDocument/2006/relationships/image" Target="../media/image127.jpeg"/><Relationship Id="rId125" Type="http://schemas.openxmlformats.org/officeDocument/2006/relationships/image" Target="../media/image132.jpeg"/><Relationship Id="rId141" Type="http://schemas.openxmlformats.org/officeDocument/2006/relationships/image" Target="../media/image148.jpeg"/><Relationship Id="rId146" Type="http://schemas.openxmlformats.org/officeDocument/2006/relationships/image" Target="../media/image153.jpeg"/><Relationship Id="rId167" Type="http://schemas.openxmlformats.org/officeDocument/2006/relationships/image" Target="../media/image174.jpeg"/><Relationship Id="rId7" Type="http://schemas.openxmlformats.org/officeDocument/2006/relationships/image" Target="../media/image14.jpeg"/><Relationship Id="rId71" Type="http://schemas.openxmlformats.org/officeDocument/2006/relationships/image" Target="../media/image78.jpeg"/><Relationship Id="rId92" Type="http://schemas.openxmlformats.org/officeDocument/2006/relationships/image" Target="../media/image99.jpeg"/><Relationship Id="rId162" Type="http://schemas.openxmlformats.org/officeDocument/2006/relationships/image" Target="../media/image169.jpeg"/><Relationship Id="rId2" Type="http://schemas.openxmlformats.org/officeDocument/2006/relationships/image" Target="../media/image9.png"/><Relationship Id="rId29" Type="http://schemas.openxmlformats.org/officeDocument/2006/relationships/image" Target="../media/image36.jpeg"/><Relationship Id="rId24" Type="http://schemas.openxmlformats.org/officeDocument/2006/relationships/image" Target="../media/image31.jpeg"/><Relationship Id="rId40" Type="http://schemas.openxmlformats.org/officeDocument/2006/relationships/image" Target="../media/image47.jpeg"/><Relationship Id="rId45" Type="http://schemas.openxmlformats.org/officeDocument/2006/relationships/image" Target="../media/image52.jpeg"/><Relationship Id="rId66" Type="http://schemas.openxmlformats.org/officeDocument/2006/relationships/image" Target="../media/image73.jpeg"/><Relationship Id="rId87" Type="http://schemas.openxmlformats.org/officeDocument/2006/relationships/image" Target="../media/image94.jpeg"/><Relationship Id="rId110" Type="http://schemas.openxmlformats.org/officeDocument/2006/relationships/image" Target="../media/image117.jpeg"/><Relationship Id="rId115" Type="http://schemas.openxmlformats.org/officeDocument/2006/relationships/image" Target="../media/image122.jpeg"/><Relationship Id="rId131" Type="http://schemas.openxmlformats.org/officeDocument/2006/relationships/image" Target="../media/image138.jpeg"/><Relationship Id="rId136" Type="http://schemas.openxmlformats.org/officeDocument/2006/relationships/image" Target="../media/image143.jpeg"/><Relationship Id="rId157" Type="http://schemas.openxmlformats.org/officeDocument/2006/relationships/image" Target="../media/image164.jpeg"/><Relationship Id="rId178" Type="http://schemas.openxmlformats.org/officeDocument/2006/relationships/image" Target="../media/image185.jpeg"/><Relationship Id="rId61" Type="http://schemas.openxmlformats.org/officeDocument/2006/relationships/image" Target="../media/image68.jpeg"/><Relationship Id="rId82" Type="http://schemas.openxmlformats.org/officeDocument/2006/relationships/image" Target="../media/image89.jpeg"/><Relationship Id="rId152" Type="http://schemas.openxmlformats.org/officeDocument/2006/relationships/image" Target="../media/image159.jpeg"/><Relationship Id="rId173" Type="http://schemas.openxmlformats.org/officeDocument/2006/relationships/image" Target="../media/image180.jpeg"/><Relationship Id="rId19" Type="http://schemas.openxmlformats.org/officeDocument/2006/relationships/image" Target="../media/image26.jpeg"/><Relationship Id="rId14" Type="http://schemas.openxmlformats.org/officeDocument/2006/relationships/image" Target="../media/image21.jpeg"/><Relationship Id="rId30" Type="http://schemas.openxmlformats.org/officeDocument/2006/relationships/image" Target="../media/image37.jpeg"/><Relationship Id="rId35" Type="http://schemas.openxmlformats.org/officeDocument/2006/relationships/image" Target="../media/image42.jpeg"/><Relationship Id="rId56" Type="http://schemas.openxmlformats.org/officeDocument/2006/relationships/image" Target="../media/image63.jpeg"/><Relationship Id="rId77" Type="http://schemas.openxmlformats.org/officeDocument/2006/relationships/image" Target="../media/image84.png"/><Relationship Id="rId100" Type="http://schemas.openxmlformats.org/officeDocument/2006/relationships/image" Target="../media/image107.png"/><Relationship Id="rId105" Type="http://schemas.openxmlformats.org/officeDocument/2006/relationships/image" Target="../media/image112.jpeg"/><Relationship Id="rId126" Type="http://schemas.openxmlformats.org/officeDocument/2006/relationships/image" Target="../media/image133.jpeg"/><Relationship Id="rId147" Type="http://schemas.openxmlformats.org/officeDocument/2006/relationships/image" Target="../media/image154.jpeg"/><Relationship Id="rId168" Type="http://schemas.openxmlformats.org/officeDocument/2006/relationships/image" Target="../media/image175.jpeg"/><Relationship Id="rId8" Type="http://schemas.openxmlformats.org/officeDocument/2006/relationships/image" Target="../media/image15.jpeg"/><Relationship Id="rId51" Type="http://schemas.openxmlformats.org/officeDocument/2006/relationships/image" Target="../media/image58.jpeg"/><Relationship Id="rId72" Type="http://schemas.openxmlformats.org/officeDocument/2006/relationships/image" Target="../media/image79.jpeg"/><Relationship Id="rId93" Type="http://schemas.openxmlformats.org/officeDocument/2006/relationships/image" Target="../media/image100.jpeg"/><Relationship Id="rId98" Type="http://schemas.openxmlformats.org/officeDocument/2006/relationships/image" Target="../media/image105.jpeg"/><Relationship Id="rId121" Type="http://schemas.openxmlformats.org/officeDocument/2006/relationships/image" Target="../media/image128.jpeg"/><Relationship Id="rId142" Type="http://schemas.openxmlformats.org/officeDocument/2006/relationships/image" Target="../media/image149.jpeg"/><Relationship Id="rId163" Type="http://schemas.openxmlformats.org/officeDocument/2006/relationships/image" Target="../media/image170.jpeg"/><Relationship Id="rId3" Type="http://schemas.openxmlformats.org/officeDocument/2006/relationships/image" Target="../media/image10.jpeg"/><Relationship Id="rId25" Type="http://schemas.openxmlformats.org/officeDocument/2006/relationships/image" Target="../media/image32.jpeg"/><Relationship Id="rId46" Type="http://schemas.openxmlformats.org/officeDocument/2006/relationships/image" Target="../media/image53.jpeg"/><Relationship Id="rId67" Type="http://schemas.openxmlformats.org/officeDocument/2006/relationships/image" Target="../media/image74.jpeg"/><Relationship Id="rId116" Type="http://schemas.openxmlformats.org/officeDocument/2006/relationships/image" Target="../media/image123.jpeg"/><Relationship Id="rId137" Type="http://schemas.openxmlformats.org/officeDocument/2006/relationships/image" Target="../media/image144.jpeg"/><Relationship Id="rId158" Type="http://schemas.openxmlformats.org/officeDocument/2006/relationships/image" Target="../media/image165.jpeg"/><Relationship Id="rId20" Type="http://schemas.openxmlformats.org/officeDocument/2006/relationships/image" Target="../media/image27.jpeg"/><Relationship Id="rId41" Type="http://schemas.openxmlformats.org/officeDocument/2006/relationships/image" Target="../media/image48.jpeg"/><Relationship Id="rId62" Type="http://schemas.openxmlformats.org/officeDocument/2006/relationships/image" Target="../media/image69.jpeg"/><Relationship Id="rId83" Type="http://schemas.openxmlformats.org/officeDocument/2006/relationships/image" Target="../media/image90.jpeg"/><Relationship Id="rId88" Type="http://schemas.openxmlformats.org/officeDocument/2006/relationships/image" Target="../media/image95.jpeg"/><Relationship Id="rId111" Type="http://schemas.openxmlformats.org/officeDocument/2006/relationships/image" Target="../media/image118.jpeg"/><Relationship Id="rId132" Type="http://schemas.openxmlformats.org/officeDocument/2006/relationships/image" Target="../media/image139.jpeg"/><Relationship Id="rId153" Type="http://schemas.openxmlformats.org/officeDocument/2006/relationships/image" Target="../media/image160.jpeg"/><Relationship Id="rId174" Type="http://schemas.openxmlformats.org/officeDocument/2006/relationships/image" Target="../media/image181.png"/><Relationship Id="rId15" Type="http://schemas.openxmlformats.org/officeDocument/2006/relationships/image" Target="../media/image22.jpeg"/><Relationship Id="rId36" Type="http://schemas.openxmlformats.org/officeDocument/2006/relationships/image" Target="../media/image43.jpeg"/><Relationship Id="rId57" Type="http://schemas.openxmlformats.org/officeDocument/2006/relationships/image" Target="../media/image64.jpeg"/><Relationship Id="rId106" Type="http://schemas.openxmlformats.org/officeDocument/2006/relationships/image" Target="../media/image113.jpeg"/><Relationship Id="rId127" Type="http://schemas.openxmlformats.org/officeDocument/2006/relationships/image" Target="../media/image134.jpeg"/><Relationship Id="rId10" Type="http://schemas.openxmlformats.org/officeDocument/2006/relationships/image" Target="../media/image17.jpeg"/><Relationship Id="rId31" Type="http://schemas.openxmlformats.org/officeDocument/2006/relationships/image" Target="../media/image38.jpeg"/><Relationship Id="rId52" Type="http://schemas.openxmlformats.org/officeDocument/2006/relationships/image" Target="../media/image59.jpeg"/><Relationship Id="rId73" Type="http://schemas.openxmlformats.org/officeDocument/2006/relationships/image" Target="../media/image80.jpeg"/><Relationship Id="rId78" Type="http://schemas.openxmlformats.org/officeDocument/2006/relationships/image" Target="../media/image85.jpeg"/><Relationship Id="rId94" Type="http://schemas.openxmlformats.org/officeDocument/2006/relationships/image" Target="../media/image101.png"/><Relationship Id="rId99" Type="http://schemas.openxmlformats.org/officeDocument/2006/relationships/image" Target="../media/image106.jpeg"/><Relationship Id="rId101" Type="http://schemas.openxmlformats.org/officeDocument/2006/relationships/image" Target="../media/image108.jpeg"/><Relationship Id="rId122" Type="http://schemas.openxmlformats.org/officeDocument/2006/relationships/image" Target="../media/image129.jpeg"/><Relationship Id="rId143" Type="http://schemas.openxmlformats.org/officeDocument/2006/relationships/image" Target="../media/image150.jpeg"/><Relationship Id="rId148" Type="http://schemas.openxmlformats.org/officeDocument/2006/relationships/image" Target="../media/image155.jpeg"/><Relationship Id="rId164" Type="http://schemas.openxmlformats.org/officeDocument/2006/relationships/image" Target="../media/image171.jpeg"/><Relationship Id="rId169" Type="http://schemas.openxmlformats.org/officeDocument/2006/relationships/image" Target="../media/image176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26" Type="http://schemas.openxmlformats.org/officeDocument/2006/relationships/image" Target="../media/image33.jpeg"/><Relationship Id="rId47" Type="http://schemas.openxmlformats.org/officeDocument/2006/relationships/image" Target="../media/image54.jpeg"/><Relationship Id="rId68" Type="http://schemas.openxmlformats.org/officeDocument/2006/relationships/image" Target="../media/image75.jpeg"/><Relationship Id="rId89" Type="http://schemas.openxmlformats.org/officeDocument/2006/relationships/image" Target="../media/image96.jpeg"/><Relationship Id="rId112" Type="http://schemas.openxmlformats.org/officeDocument/2006/relationships/image" Target="../media/image119.jpeg"/><Relationship Id="rId133" Type="http://schemas.openxmlformats.org/officeDocument/2006/relationships/image" Target="../media/image140.jpeg"/><Relationship Id="rId154" Type="http://schemas.openxmlformats.org/officeDocument/2006/relationships/image" Target="../media/image161.jpeg"/><Relationship Id="rId175" Type="http://schemas.openxmlformats.org/officeDocument/2006/relationships/image" Target="../media/image182.jpeg"/><Relationship Id="rId16" Type="http://schemas.openxmlformats.org/officeDocument/2006/relationships/image" Target="../media/image23.jpeg"/><Relationship Id="rId37" Type="http://schemas.openxmlformats.org/officeDocument/2006/relationships/image" Target="../media/image44.jpeg"/><Relationship Id="rId58" Type="http://schemas.openxmlformats.org/officeDocument/2006/relationships/image" Target="../media/image65.jpeg"/><Relationship Id="rId79" Type="http://schemas.openxmlformats.org/officeDocument/2006/relationships/image" Target="../media/image86.jpeg"/><Relationship Id="rId102" Type="http://schemas.openxmlformats.org/officeDocument/2006/relationships/image" Target="../media/image109.jpeg"/><Relationship Id="rId123" Type="http://schemas.openxmlformats.org/officeDocument/2006/relationships/image" Target="../media/image130.jpeg"/><Relationship Id="rId144" Type="http://schemas.openxmlformats.org/officeDocument/2006/relationships/image" Target="../media/image151.jpeg"/><Relationship Id="rId90" Type="http://schemas.openxmlformats.org/officeDocument/2006/relationships/image" Target="../media/image97.jpeg"/><Relationship Id="rId165" Type="http://schemas.openxmlformats.org/officeDocument/2006/relationships/image" Target="../media/image172.jpeg"/><Relationship Id="rId27" Type="http://schemas.openxmlformats.org/officeDocument/2006/relationships/image" Target="../media/image34.jpeg"/><Relationship Id="rId48" Type="http://schemas.openxmlformats.org/officeDocument/2006/relationships/image" Target="../media/image55.jpeg"/><Relationship Id="rId69" Type="http://schemas.openxmlformats.org/officeDocument/2006/relationships/image" Target="../media/image76.jpeg"/><Relationship Id="rId113" Type="http://schemas.openxmlformats.org/officeDocument/2006/relationships/image" Target="../media/image120.jpeg"/><Relationship Id="rId134" Type="http://schemas.openxmlformats.org/officeDocument/2006/relationships/image" Target="../media/image141.jpeg"/><Relationship Id="rId80" Type="http://schemas.openxmlformats.org/officeDocument/2006/relationships/image" Target="../media/image87.jpeg"/><Relationship Id="rId155" Type="http://schemas.openxmlformats.org/officeDocument/2006/relationships/image" Target="../media/image162.jpeg"/><Relationship Id="rId176" Type="http://schemas.openxmlformats.org/officeDocument/2006/relationships/image" Target="../media/image183.jpeg"/><Relationship Id="rId17" Type="http://schemas.openxmlformats.org/officeDocument/2006/relationships/image" Target="../media/image24.jpeg"/><Relationship Id="rId38" Type="http://schemas.openxmlformats.org/officeDocument/2006/relationships/image" Target="../media/image45.jpeg"/><Relationship Id="rId59" Type="http://schemas.openxmlformats.org/officeDocument/2006/relationships/image" Target="../media/image66.jpeg"/><Relationship Id="rId103" Type="http://schemas.openxmlformats.org/officeDocument/2006/relationships/image" Target="../media/image110.jpeg"/><Relationship Id="rId124" Type="http://schemas.openxmlformats.org/officeDocument/2006/relationships/image" Target="../media/image131.jpeg"/><Relationship Id="rId70" Type="http://schemas.openxmlformats.org/officeDocument/2006/relationships/image" Target="../media/image77.png"/><Relationship Id="rId91" Type="http://schemas.openxmlformats.org/officeDocument/2006/relationships/image" Target="../media/image98.jpeg"/><Relationship Id="rId145" Type="http://schemas.openxmlformats.org/officeDocument/2006/relationships/image" Target="../media/image152.jpeg"/><Relationship Id="rId166" Type="http://schemas.openxmlformats.org/officeDocument/2006/relationships/image" Target="../media/image173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121920</xdr:colOff>
      <xdr:row>0</xdr:row>
      <xdr:rowOff>76200</xdr:rowOff>
    </xdr:from>
    <xdr:to>
      <xdr:col>0</xdr:col>
      <xdr:colOff>823123</xdr:colOff>
      <xdr:row>2</xdr:row>
      <xdr:rowOff>198120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23849-2BC8-4E8C-9549-280F68CB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1920" y="76200"/>
          <a:ext cx="701203" cy="64770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  <a:headEnd/>
          <a:tailEnd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</xdr:col>
      <xdr:colOff>266700</xdr:colOff>
      <xdr:row>15</xdr:row>
      <xdr:rowOff>43180</xdr:rowOff>
    </xdr:from>
    <xdr:to>
      <xdr:col>1</xdr:col>
      <xdr:colOff>1821180</xdr:colOff>
      <xdr:row>24</xdr:row>
      <xdr:rowOff>195580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2110DFE-B3B9-47AC-8800-B4D8E679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517900"/>
          <a:ext cx="1554480" cy="2072640"/>
        </a:xfrm>
        <a:prstGeom prst="rect">
          <a:avLst/>
        </a:prstGeom>
      </xdr:spPr>
    </xdr:pic>
    <xdr:clientData/>
  </xdr:twoCellAnchor>
  <xdr:twoCellAnchor editAs="oneCell">
    <xdr:from>
      <xdr:col>1</xdr:col>
      <xdr:colOff>1813561</xdr:colOff>
      <xdr:row>15</xdr:row>
      <xdr:rowOff>38100</xdr:rowOff>
    </xdr:from>
    <xdr:to>
      <xdr:col>1</xdr:col>
      <xdr:colOff>3138106</xdr:colOff>
      <xdr:row>24</xdr:row>
      <xdr:rowOff>198120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CC838DA-BD37-41F3-9A9F-F1CBFFE3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061" y="3512820"/>
          <a:ext cx="1324545" cy="208026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3147061</xdr:colOff>
      <xdr:row>15</xdr:row>
      <xdr:rowOff>45720</xdr:rowOff>
    </xdr:from>
    <xdr:to>
      <xdr:col>1</xdr:col>
      <xdr:colOff>4701541</xdr:colOff>
      <xdr:row>24</xdr:row>
      <xdr:rowOff>198120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04F76C3-277E-442C-A38F-A2DC211A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561" y="3520440"/>
          <a:ext cx="1554480" cy="2072640"/>
        </a:xfrm>
        <a:prstGeom prst="rect">
          <a:avLst/>
        </a:prstGeom>
      </xdr:spPr>
    </xdr:pic>
    <xdr:clientData/>
  </xdr:twoCellAnchor>
  <xdr:twoCellAnchor editAs="absolute">
    <xdr:from>
      <xdr:col>0</xdr:col>
      <xdr:colOff>320040</xdr:colOff>
      <xdr:row>31</xdr:row>
      <xdr:rowOff>304800</xdr:rowOff>
    </xdr:from>
    <xdr:to>
      <xdr:col>0</xdr:col>
      <xdr:colOff>679612</xdr:colOff>
      <xdr:row>33</xdr:row>
      <xdr:rowOff>46564</xdr:rowOff>
    </xdr:to>
    <xdr:pic>
      <xdr:nvPicPr>
        <xdr:cNvPr id="14" name="Рисунок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DC3243-AADE-44C6-B99D-6D87AA4D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7117080"/>
          <a:ext cx="359572" cy="38946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4</xdr:col>
      <xdr:colOff>83820</xdr:colOff>
      <xdr:row>21</xdr:row>
      <xdr:rowOff>0</xdr:rowOff>
    </xdr:from>
    <xdr:to>
      <xdr:col>4</xdr:col>
      <xdr:colOff>523611</xdr:colOff>
      <xdr:row>23</xdr:row>
      <xdr:rowOff>83820</xdr:rowOff>
    </xdr:to>
    <xdr:pic>
      <xdr:nvPicPr>
        <xdr:cNvPr id="15" name="Рисунок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F933D84-61DF-4F4D-8307-57EAB17B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920" y="4754880"/>
          <a:ext cx="439791" cy="5105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5</xdr:col>
      <xdr:colOff>83820</xdr:colOff>
      <xdr:row>21</xdr:row>
      <xdr:rowOff>0</xdr:rowOff>
    </xdr:from>
    <xdr:to>
      <xdr:col>5</xdr:col>
      <xdr:colOff>614877</xdr:colOff>
      <xdr:row>23</xdr:row>
      <xdr:rowOff>83820</xdr:rowOff>
    </xdr:to>
    <xdr:pic>
      <xdr:nvPicPr>
        <xdr:cNvPr id="16" name="Рисунок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E6DF095-A54F-44AC-94EF-7A54F329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460" y="4754880"/>
          <a:ext cx="531057" cy="510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0</xdr:rowOff>
    </xdr:from>
    <xdr:to>
      <xdr:col>1</xdr:col>
      <xdr:colOff>0</xdr:colOff>
      <xdr:row>62</xdr:row>
      <xdr:rowOff>0</xdr:rowOff>
    </xdr:to>
    <xdr:pic>
      <xdr:nvPicPr>
        <xdr:cNvPr id="2" name="Рисунок 217">
          <a:extLst>
            <a:ext uri="{FF2B5EF4-FFF2-40B4-BE49-F238E27FC236}">
              <a16:creationId xmlns:a16="http://schemas.microsoft.com/office/drawing/2014/main" id="{05565849-0D3B-42B2-BB10-D980B6FF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526125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206</xdr:row>
      <xdr:rowOff>0</xdr:rowOff>
    </xdr:to>
    <xdr:pic>
      <xdr:nvPicPr>
        <xdr:cNvPr id="3" name="Рисунок 200">
          <a:extLst>
            <a:ext uri="{FF2B5EF4-FFF2-40B4-BE49-F238E27FC236}">
              <a16:creationId xmlns:a16="http://schemas.microsoft.com/office/drawing/2014/main" id="{A479304D-D83B-4899-987D-6A6523163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"/>
        <a:stretch>
          <a:fillRect/>
        </a:stretch>
      </xdr:blipFill>
      <xdr:spPr bwMode="auto">
        <a:xfrm>
          <a:off x="57150" y="54521100"/>
          <a:ext cx="14287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223</xdr:row>
      <xdr:rowOff>423331</xdr:rowOff>
    </xdr:from>
    <xdr:to>
      <xdr:col>1</xdr:col>
      <xdr:colOff>0</xdr:colOff>
      <xdr:row>224</xdr:row>
      <xdr:rowOff>0</xdr:rowOff>
    </xdr:to>
    <xdr:pic>
      <xdr:nvPicPr>
        <xdr:cNvPr id="4" name="Рисунок 375">
          <a:extLst>
            <a:ext uri="{FF2B5EF4-FFF2-40B4-BE49-F238E27FC236}">
              <a16:creationId xmlns:a16="http://schemas.microsoft.com/office/drawing/2014/main" id="{D14B06C1-F93E-44BB-9A07-F4943810E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0745156"/>
          <a:ext cx="1428750" cy="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346</xdr:row>
      <xdr:rowOff>423332</xdr:rowOff>
    </xdr:from>
    <xdr:to>
      <xdr:col>1</xdr:col>
      <xdr:colOff>0</xdr:colOff>
      <xdr:row>347</xdr:row>
      <xdr:rowOff>0</xdr:rowOff>
    </xdr:to>
    <xdr:pic>
      <xdr:nvPicPr>
        <xdr:cNvPr id="5" name="Рисунок 192">
          <a:extLst>
            <a:ext uri="{FF2B5EF4-FFF2-40B4-BE49-F238E27FC236}">
              <a16:creationId xmlns:a16="http://schemas.microsoft.com/office/drawing/2014/main" id="{6822741B-3244-4BB5-BF2C-6C5B51A35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3139682"/>
          <a:ext cx="1428750" cy="5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1</xdr:col>
      <xdr:colOff>0</xdr:colOff>
      <xdr:row>431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304CD1B-90CF-4DFB-AEB8-E076A476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35761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1</xdr:col>
      <xdr:colOff>0</xdr:colOff>
      <xdr:row>795</xdr:row>
      <xdr:rowOff>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4221605-41AC-4FDD-9C3B-3C8650BC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14454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903</xdr:row>
      <xdr:rowOff>1</xdr:rowOff>
    </xdr:from>
    <xdr:to>
      <xdr:col>1</xdr:col>
      <xdr:colOff>0</xdr:colOff>
      <xdr:row>909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D8CED82-03B3-4C17-98CB-3272657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00871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437</xdr:row>
      <xdr:rowOff>1</xdr:rowOff>
    </xdr:from>
    <xdr:to>
      <xdr:col>1</xdr:col>
      <xdr:colOff>1</xdr:colOff>
      <xdr:row>443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3FF25EB-7FF6-49A9-8BB3-AE01D5F3B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167193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</xdr:rowOff>
    </xdr:from>
    <xdr:to>
      <xdr:col>1</xdr:col>
      <xdr:colOff>0</xdr:colOff>
      <xdr:row>32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3C40563-28AC-4C55-ADFC-3E638565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134477"/>
          <a:ext cx="1428750" cy="157162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879</xdr:row>
      <xdr:rowOff>0</xdr:rowOff>
    </xdr:from>
    <xdr:to>
      <xdr:col>1</xdr:col>
      <xdr:colOff>1</xdr:colOff>
      <xdr:row>879</xdr:row>
      <xdr:rowOff>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41D536B-1F1C-4CAD-AA15-AB9852E4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33800650"/>
          <a:ext cx="1428750" cy="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1</xdr:col>
      <xdr:colOff>0</xdr:colOff>
      <xdr:row>903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335461-7DA0-40F1-8BAD-3FB3C6A2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85155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921</xdr:row>
      <xdr:rowOff>0</xdr:rowOff>
    </xdr:from>
    <xdr:to>
      <xdr:col>1</xdr:col>
      <xdr:colOff>0</xdr:colOff>
      <xdr:row>927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7D96A44-FC94-4666-8311-7C95B1FA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48020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1</xdr:col>
      <xdr:colOff>0</xdr:colOff>
      <xdr:row>623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0FE5AE-F54D-43AB-9285-1C04689A2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642205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1</xdr:col>
      <xdr:colOff>0</xdr:colOff>
      <xdr:row>822</xdr:row>
      <xdr:rowOff>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2B34358-AB82-4979-A866-4D6591EB3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86940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1</xdr:col>
      <xdr:colOff>0</xdr:colOff>
      <xdr:row>777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FCDF43F-DF33-4F29-AED8-D5463051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5158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957</xdr:row>
      <xdr:rowOff>0</xdr:rowOff>
    </xdr:from>
    <xdr:to>
      <xdr:col>1</xdr:col>
      <xdr:colOff>0</xdr:colOff>
      <xdr:row>963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1E66F03-D5BB-4AC9-B280-E4136FC6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42317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1</xdr:col>
      <xdr:colOff>0</xdr:colOff>
      <xdr:row>467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AF82971-DD6F-4D1F-8B92-E7169A51F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3005850"/>
          <a:ext cx="1428750" cy="15716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572</xdr:row>
      <xdr:rowOff>1</xdr:rowOff>
    </xdr:from>
    <xdr:to>
      <xdr:col>1</xdr:col>
      <xdr:colOff>0</xdr:colOff>
      <xdr:row>578</xdr:row>
      <xdr:rowOff>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45259A3-A091-41FE-8F5A-5B298FB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225712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20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06CC1AC-6FBB-4491-962E-AA1AFC9E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991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26</xdr:row>
      <xdr:rowOff>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38C4198-CA53-4272-8038-31296CF7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562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50</xdr:row>
      <xdr:rowOff>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79AF99E-B05C-4BC6-B305-467BB3F0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4209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56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E21DE0F-0C70-4C55-A74B-6DAA78AE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420975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92</xdr:row>
      <xdr:rowOff>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301A1DB-C07C-42BE-94CA-46BDE74C9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755475"/>
          <a:ext cx="1428750" cy="1562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1</xdr:rowOff>
    </xdr:from>
    <xdr:to>
      <xdr:col>1</xdr:col>
      <xdr:colOff>0</xdr:colOff>
      <xdr:row>98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828B219-D585-4BE4-9214-3F40B348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63175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116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385FC1BF-FDB6-4181-8BB1-C6FD5A75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10324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122</xdr:row>
      <xdr:rowOff>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E9EF872-6A17-4453-A6CC-0B28A84E5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2604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134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1DFC5AE-B38A-463F-A2A2-64E28CDA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57473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146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478512DE-962D-4CCD-A0F9-9814F94E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88905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158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F357C6C-9399-4E50-8BDD-B9B62146C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2033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164</xdr:row>
      <xdr:rowOff>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E678BAD-6135-4328-B0DC-B72F6C012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36054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1</xdr:rowOff>
    </xdr:from>
    <xdr:to>
      <xdr:col>1</xdr:col>
      <xdr:colOff>0</xdr:colOff>
      <xdr:row>170</xdr:row>
      <xdr:rowOff>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CA32DFD-9423-4938-8903-4DB01F04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51770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1</xdr:rowOff>
    </xdr:from>
    <xdr:to>
      <xdr:col>1</xdr:col>
      <xdr:colOff>0</xdr:colOff>
      <xdr:row>182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F2C34DD-1FD5-41AB-98E4-A30BE528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83203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188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17D17EB-02F0-4672-AF9B-ED7F116B9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0" y="49949100"/>
          <a:ext cx="1543050" cy="1428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1</xdr:rowOff>
    </xdr:from>
    <xdr:to>
      <xdr:col>1</xdr:col>
      <xdr:colOff>0</xdr:colOff>
      <xdr:row>224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46FC393-F3A7-41B1-BCF2-DAF2ACFD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91788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236</xdr:row>
      <xdr:rowOff>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67745002-4363-4312-BE42-81035E51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38937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2</xdr:rowOff>
    </xdr:from>
    <xdr:to>
      <xdr:col>1</xdr:col>
      <xdr:colOff>0</xdr:colOff>
      <xdr:row>248</xdr:row>
      <xdr:rowOff>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6170A0F-36C6-4EDD-B243-B7FFCFCD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5465327"/>
          <a:ext cx="1428750" cy="15716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1</xdr:rowOff>
    </xdr:from>
    <xdr:to>
      <xdr:col>1</xdr:col>
      <xdr:colOff>0</xdr:colOff>
      <xdr:row>254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6241FA1-678C-46D5-899D-795F4C71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70369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266</xdr:row>
      <xdr:rowOff>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506EB57-3F3A-48FE-BBBA-B53A8543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0180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272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BE6278B-A967-4001-A43E-7938E03C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1751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</xdr:row>
      <xdr:rowOff>1</xdr:rowOff>
    </xdr:from>
    <xdr:to>
      <xdr:col>1</xdr:col>
      <xdr:colOff>0</xdr:colOff>
      <xdr:row>278</xdr:row>
      <xdr:rowOff>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AECBC16-6C19-44A7-A37C-32C61189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33234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284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8DB1447-9AA3-4E4D-9EEA-261585C5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4895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290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4DDF78CB-9EFC-49A6-9F59-41DDE337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6466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296</xdr:row>
      <xdr:rowOff>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33E6B10-DF3E-43E1-A2AA-4FB74B0B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80383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1</xdr:rowOff>
    </xdr:from>
    <xdr:to>
      <xdr:col>1</xdr:col>
      <xdr:colOff>0</xdr:colOff>
      <xdr:row>308</xdr:row>
      <xdr:rowOff>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1EAB5A6-60D3-4D8D-873F-FC5607EEC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11815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1</xdr:rowOff>
    </xdr:from>
    <xdr:to>
      <xdr:col>1</xdr:col>
      <xdr:colOff>0</xdr:colOff>
      <xdr:row>200</xdr:row>
      <xdr:rowOff>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B09531F0-1AE0-4F00-865A-04C5B444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2978051"/>
          <a:ext cx="1428750" cy="15430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320</xdr:row>
      <xdr:rowOff>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4F43DE8-A165-4B62-A575-F2E96F747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4324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332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B065AB4-DE2D-409E-BEA8-97885586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7468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1</xdr:rowOff>
    </xdr:from>
    <xdr:to>
      <xdr:col>1</xdr:col>
      <xdr:colOff>0</xdr:colOff>
      <xdr:row>341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C05E1689-B238-4559-B7DC-67A59716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00017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347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B1E6F3E-1A8F-418E-84B2-5FB0A346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1573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1</xdr:rowOff>
    </xdr:from>
    <xdr:to>
      <xdr:col>1</xdr:col>
      <xdr:colOff>0</xdr:colOff>
      <xdr:row>371</xdr:row>
      <xdr:rowOff>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3E2AB85-772B-493F-8C48-884E35BA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78598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377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94B033A-DD7F-4B7A-97B6-D4821D1B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9431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383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FA92537-FD59-407E-9263-8CE9808A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10031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389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9F477F6-E97C-4196-95AD-F2C93273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25747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1</xdr:rowOff>
    </xdr:from>
    <xdr:to>
      <xdr:col>1</xdr:col>
      <xdr:colOff>0</xdr:colOff>
      <xdr:row>395</xdr:row>
      <xdr:rowOff>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B58200A-4688-4EDB-8FDC-35549AE67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41463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413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831C481D-EE64-4C14-8305-B0A20652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8861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425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741ABA5-8AC6-4C5B-9D01-D75E9E4DF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2004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1</xdr:col>
      <xdr:colOff>0</xdr:colOff>
      <xdr:row>431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201AD42-7341-40F6-AC83-B5893437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514772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1</xdr:rowOff>
    </xdr:from>
    <xdr:to>
      <xdr:col>1</xdr:col>
      <xdr:colOff>0</xdr:colOff>
      <xdr:row>437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58BBE72-64A5-4A35-B9B5-6779B36EB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51477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1</xdr:rowOff>
    </xdr:from>
    <xdr:to>
      <xdr:col>1</xdr:col>
      <xdr:colOff>0</xdr:colOff>
      <xdr:row>449</xdr:row>
      <xdr:rowOff>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B6062730-4CC2-438D-B7ED-00414A6AD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82909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1</xdr:rowOff>
    </xdr:from>
    <xdr:to>
      <xdr:col>1</xdr:col>
      <xdr:colOff>0</xdr:colOff>
      <xdr:row>455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8D1E04F-7836-4F2F-9B06-ACC77599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98626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461</xdr:row>
      <xdr:rowOff>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83C9609-3D62-419E-BFDF-90A78E6B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1434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473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759A1D8B-9045-400E-A0D8-7147B377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4577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1</xdr:col>
      <xdr:colOff>0</xdr:colOff>
      <xdr:row>473</xdr:row>
      <xdr:rowOff>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B0EDAB8-DC45-4D4F-BCFA-09D0789D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61491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1</xdr:rowOff>
    </xdr:from>
    <xdr:to>
      <xdr:col>1</xdr:col>
      <xdr:colOff>0</xdr:colOff>
      <xdr:row>479</xdr:row>
      <xdr:rowOff>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3243E00-131A-401E-A502-0DB4EEEE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61491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1</xdr:col>
      <xdr:colOff>0</xdr:colOff>
      <xdr:row>491</xdr:row>
      <xdr:rowOff>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A0731915-9DD9-4B80-B07D-B8843DD7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9292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497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56936463-E57B-4E5E-87CE-7C85FF38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0863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497</xdr:row>
      <xdr:rowOff>1</xdr:rowOff>
    </xdr:from>
    <xdr:to>
      <xdr:col>1</xdr:col>
      <xdr:colOff>0</xdr:colOff>
      <xdr:row>503</xdr:row>
      <xdr:rowOff>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1ADF4CB-F942-4C26-936A-220B11A1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24356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503</xdr:row>
      <xdr:rowOff>1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F06ED5C-2170-4582-8E31-2C1FE40A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400722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509</xdr:row>
      <xdr:rowOff>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936AA20-B4D3-46D4-8946-48EFB0A3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4007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1</xdr:col>
      <xdr:colOff>0</xdr:colOff>
      <xdr:row>810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1700915-6C8C-4B7E-AC33-E5689DC2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39791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822</xdr:row>
      <xdr:rowOff>1</xdr:rowOff>
    </xdr:from>
    <xdr:to>
      <xdr:col>1</xdr:col>
      <xdr:colOff>0</xdr:colOff>
      <xdr:row>828</xdr:row>
      <xdr:rowOff>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168B931-E03F-453B-AABF-BF56224DC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86940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1</xdr:col>
      <xdr:colOff>0</xdr:colOff>
      <xdr:row>834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78B7D42-6783-4E7C-B790-D97EBA7A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02656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810</xdr:row>
      <xdr:rowOff>1</xdr:rowOff>
    </xdr:from>
    <xdr:to>
      <xdr:col>1</xdr:col>
      <xdr:colOff>0</xdr:colOff>
      <xdr:row>816</xdr:row>
      <xdr:rowOff>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5ED16D4-D405-4E94-86BB-DDE0BC796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55507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1</xdr:col>
      <xdr:colOff>0</xdr:colOff>
      <xdr:row>834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9CBF6CB-0BC6-4B0F-B56B-3304F7A8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83725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0</xdr:rowOff>
    </xdr:from>
    <xdr:to>
      <xdr:col>1</xdr:col>
      <xdr:colOff>0</xdr:colOff>
      <xdr:row>840</xdr:row>
      <xdr:rowOff>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B7CEAB5B-3F8A-48C3-AF58-C0785D19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8372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1</xdr:rowOff>
    </xdr:from>
    <xdr:to>
      <xdr:col>1</xdr:col>
      <xdr:colOff>0</xdr:colOff>
      <xdr:row>852</xdr:row>
      <xdr:rowOff>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851B5D96-EC3E-4F7D-BF14-C26CA781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49805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1</xdr:col>
      <xdr:colOff>0</xdr:colOff>
      <xdr:row>858</xdr:row>
      <xdr:rowOff>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53BCE3B2-3FCE-4F89-87CF-9A6E5695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65521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858</xdr:row>
      <xdr:rowOff>1</xdr:rowOff>
    </xdr:from>
    <xdr:to>
      <xdr:col>1</xdr:col>
      <xdr:colOff>0</xdr:colOff>
      <xdr:row>864</xdr:row>
      <xdr:rowOff>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AE835161-D501-4158-BCAC-D22F588E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81237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1</xdr:col>
      <xdr:colOff>0</xdr:colOff>
      <xdr:row>701</xdr:row>
      <xdr:rowOff>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C5D9201D-26D3-4F8F-BA56-76B6FCA3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5004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1</xdr:col>
      <xdr:colOff>0</xdr:colOff>
      <xdr:row>707</xdr:row>
      <xdr:rowOff>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F5F4CA2-1128-4880-9394-50B37DE5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6575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1</xdr:col>
      <xdr:colOff>0</xdr:colOff>
      <xdr:row>713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630826BB-52D0-4A1B-813F-46E5396B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81473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1</xdr:col>
      <xdr:colOff>0</xdr:colOff>
      <xdr:row>656</xdr:row>
      <xdr:rowOff>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4D95F248-1DE7-4D88-9A99-3E36FDD9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30406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1</xdr:col>
      <xdr:colOff>0</xdr:colOff>
      <xdr:row>662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39D4CE99-93B9-4498-B8F9-BB4A54950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746123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1</xdr:col>
      <xdr:colOff>0</xdr:colOff>
      <xdr:row>674</xdr:row>
      <xdr:rowOff>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96F23027-59FD-424C-9E0F-0CAE835A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77555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674</xdr:row>
      <xdr:rowOff>1</xdr:rowOff>
    </xdr:from>
    <xdr:to>
      <xdr:col>1</xdr:col>
      <xdr:colOff>0</xdr:colOff>
      <xdr:row>680</xdr:row>
      <xdr:rowOff>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DA199534-6B63-4088-A643-AB446873C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793271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94D79C10-7C79-43CA-81F8-C5D4E880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08988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518</xdr:row>
      <xdr:rowOff>1</xdr:rowOff>
    </xdr:from>
    <xdr:to>
      <xdr:col>1</xdr:col>
      <xdr:colOff>0</xdr:colOff>
      <xdr:row>524</xdr:row>
      <xdr:rowOff>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9853EFED-883A-410E-A905-27314EFF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81125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524</xdr:row>
      <xdr:rowOff>0</xdr:rowOff>
    </xdr:from>
    <xdr:to>
      <xdr:col>1</xdr:col>
      <xdr:colOff>0</xdr:colOff>
      <xdr:row>530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7004BDC4-F7A3-46DB-BFE0-5F914331E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96841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530</xdr:row>
      <xdr:rowOff>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636D674-D3D6-45B8-B233-49A36D20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125575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536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DC820AAA-7C2C-4F78-93EF-D4E0ECE6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12557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536</xdr:row>
      <xdr:rowOff>1</xdr:rowOff>
    </xdr:from>
    <xdr:to>
      <xdr:col>1</xdr:col>
      <xdr:colOff>0</xdr:colOff>
      <xdr:row>542</xdr:row>
      <xdr:rowOff>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C4EE2549-929C-44D0-9F96-27844E35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28273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1</xdr:col>
      <xdr:colOff>0</xdr:colOff>
      <xdr:row>548</xdr:row>
      <xdr:rowOff>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EB60EA41-6CC6-4C7A-BFB6-9A2784F4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43990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548</xdr:row>
      <xdr:rowOff>1</xdr:rowOff>
    </xdr:from>
    <xdr:to>
      <xdr:col>1</xdr:col>
      <xdr:colOff>0</xdr:colOff>
      <xdr:row>554</xdr:row>
      <xdr:rowOff>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E95A3A0-2BBB-4985-AA6F-DE6CF140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59706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662</xdr:row>
      <xdr:rowOff>1</xdr:rowOff>
    </xdr:from>
    <xdr:to>
      <xdr:col>1</xdr:col>
      <xdr:colOff>0</xdr:colOff>
      <xdr:row>668</xdr:row>
      <xdr:rowOff>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8FDECDB2-63F8-498F-82D5-CFF89E12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618392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1</xdr:col>
      <xdr:colOff>0</xdr:colOff>
      <xdr:row>560</xdr:row>
      <xdr:rowOff>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950D64D4-7B35-4D1C-8D3A-922DEE38A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75422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560</xdr:row>
      <xdr:rowOff>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89934C24-45F9-4392-81EE-E8E93AC6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91138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566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AAE87785-6B86-42C1-B1A7-A954C859E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491138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1</xdr:col>
      <xdr:colOff>0</xdr:colOff>
      <xdr:row>572</xdr:row>
      <xdr:rowOff>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E2C7A20B-10DE-4EA8-90C5-957B323D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06855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584</xdr:row>
      <xdr:rowOff>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E50AC979-FADB-4187-BE01-7154BEAC6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38287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1</xdr:col>
      <xdr:colOff>0</xdr:colOff>
      <xdr:row>590</xdr:row>
      <xdr:rowOff>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EE1103CC-AF70-40EB-9329-D0BA2FB7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54003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1</xdr:rowOff>
    </xdr:from>
    <xdr:to>
      <xdr:col>1</xdr:col>
      <xdr:colOff>0</xdr:colOff>
      <xdr:row>602</xdr:row>
      <xdr:rowOff>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FE19ED6F-3E38-41A8-B81C-5B0DE0FE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85436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596</xdr:row>
      <xdr:rowOff>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E9B980CD-5F1F-4744-B1CC-354FDE6C3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569720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1</xdr:col>
      <xdr:colOff>0</xdr:colOff>
      <xdr:row>605</xdr:row>
      <xdr:rowOff>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55F89E3C-178B-4CFF-9874-6404404A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1077275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1</xdr:col>
      <xdr:colOff>0</xdr:colOff>
      <xdr:row>611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C33F2CC-946E-4090-AED6-233994E3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10772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623</xdr:row>
      <xdr:rowOff>1</xdr:rowOff>
    </xdr:from>
    <xdr:to>
      <xdr:col>1</xdr:col>
      <xdr:colOff>0</xdr:colOff>
      <xdr:row>629</xdr:row>
      <xdr:rowOff>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040C1DA-CD01-4CA4-A378-B74DB173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57921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641</xdr:row>
      <xdr:rowOff>3</xdr:rowOff>
    </xdr:from>
    <xdr:to>
      <xdr:col>1</xdr:col>
      <xdr:colOff>0</xdr:colOff>
      <xdr:row>647</xdr:row>
      <xdr:rowOff>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9E334B24-C6CA-4AF0-8EF6-143204078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70507028"/>
          <a:ext cx="1428750" cy="15716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1</xdr:rowOff>
    </xdr:from>
    <xdr:to>
      <xdr:col>1</xdr:col>
      <xdr:colOff>0</xdr:colOff>
      <xdr:row>729</xdr:row>
      <xdr:rowOff>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376569CD-C7B0-496E-AB29-E320AF8B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25859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735</xdr:row>
      <xdr:rowOff>0</xdr:rowOff>
    </xdr:from>
    <xdr:to>
      <xdr:col>1</xdr:col>
      <xdr:colOff>0</xdr:colOff>
      <xdr:row>741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6F71C99-2DB6-4AFA-A2D5-184D23C3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5729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1</xdr:col>
      <xdr:colOff>0</xdr:colOff>
      <xdr:row>747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EF0D2994-7073-44CC-8FF2-FBF375EF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7300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753</xdr:row>
      <xdr:rowOff>1</xdr:rowOff>
    </xdr:from>
    <xdr:to>
      <xdr:col>1</xdr:col>
      <xdr:colOff>0</xdr:colOff>
      <xdr:row>759</xdr:row>
      <xdr:rowOff>1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B9773FBB-0367-427A-856B-83320507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04441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1</xdr:col>
      <xdr:colOff>0</xdr:colOff>
      <xdr:row>753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A840E361-35C7-4E84-A259-D89D6B12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98872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1</xdr:col>
      <xdr:colOff>0</xdr:colOff>
      <xdr:row>771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39C1AA3E-70F5-4727-B32A-03A91B4F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3587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1</xdr:col>
      <xdr:colOff>0</xdr:colOff>
      <xdr:row>789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E7A41998-52B6-4489-BCDC-71031F53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83022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1</xdr:rowOff>
    </xdr:from>
    <xdr:to>
      <xdr:col>1</xdr:col>
      <xdr:colOff>0</xdr:colOff>
      <xdr:row>795</xdr:row>
      <xdr:rowOff>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26DF74CE-A2A7-48A3-A8DE-7FAAF567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98738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1</xdr:col>
      <xdr:colOff>0</xdr:colOff>
      <xdr:row>801</xdr:row>
      <xdr:rowOff>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2EBEA56-085B-40B5-B35D-5EF5EBB04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14454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867</xdr:row>
      <xdr:rowOff>1</xdr:rowOff>
    </xdr:from>
    <xdr:to>
      <xdr:col>1</xdr:col>
      <xdr:colOff>0</xdr:colOff>
      <xdr:row>873</xdr:row>
      <xdr:rowOff>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22F1C977-4C15-4EFB-823A-8746EE54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06574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1</xdr:col>
      <xdr:colOff>0</xdr:colOff>
      <xdr:row>879</xdr:row>
      <xdr:rowOff>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E01085A-7E60-4FEA-9415-F1E8DE86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22290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1</xdr:col>
      <xdr:colOff>0</xdr:colOff>
      <xdr:row>885</xdr:row>
      <xdr:rowOff>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A911317E-77A1-4154-A86C-AE9A9C92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38006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885</xdr:row>
      <xdr:rowOff>1</xdr:rowOff>
    </xdr:from>
    <xdr:to>
      <xdr:col>1</xdr:col>
      <xdr:colOff>0</xdr:colOff>
      <xdr:row>891</xdr:row>
      <xdr:rowOff>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AFB015FA-8E48-4C06-BCAB-295D0B0B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53722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891</xdr:row>
      <xdr:rowOff>0</xdr:rowOff>
    </xdr:from>
    <xdr:to>
      <xdr:col>1</xdr:col>
      <xdr:colOff>1</xdr:colOff>
      <xdr:row>897</xdr:row>
      <xdr:rowOff>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D17BB3BB-228C-4319-BC58-931144329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2" y="236943900"/>
          <a:ext cx="1428749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909</xdr:row>
      <xdr:rowOff>1</xdr:rowOff>
    </xdr:from>
    <xdr:to>
      <xdr:col>1</xdr:col>
      <xdr:colOff>0</xdr:colOff>
      <xdr:row>915</xdr:row>
      <xdr:rowOff>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B7F3881-C660-4C8F-985B-46F26658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1658776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1</xdr:col>
      <xdr:colOff>0</xdr:colOff>
      <xdr:row>921</xdr:row>
      <xdr:rowOff>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B315C07D-C34F-4E76-A81B-C26CA0E3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32304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1</xdr:col>
      <xdr:colOff>0</xdr:colOff>
      <xdr:row>927</xdr:row>
      <xdr:rowOff>1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E381A01B-C084-4317-B013-995E2757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637365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927</xdr:row>
      <xdr:rowOff>1</xdr:rowOff>
    </xdr:from>
    <xdr:to>
      <xdr:col>1</xdr:col>
      <xdr:colOff>0</xdr:colOff>
      <xdr:row>933</xdr:row>
      <xdr:rowOff>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452F2B2-DBE5-4776-A078-4EF8C1B3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63736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933</xdr:row>
      <xdr:rowOff>0</xdr:rowOff>
    </xdr:from>
    <xdr:to>
      <xdr:col>1</xdr:col>
      <xdr:colOff>0</xdr:colOff>
      <xdr:row>939</xdr:row>
      <xdr:rowOff>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20579003-D48A-421A-94A1-C45E3C3B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79452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939</xdr:row>
      <xdr:rowOff>0</xdr:rowOff>
    </xdr:from>
    <xdr:to>
      <xdr:col>1</xdr:col>
      <xdr:colOff>0</xdr:colOff>
      <xdr:row>945</xdr:row>
      <xdr:rowOff>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B7FF4F35-9C77-4F55-869F-ECAA6719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495169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945</xdr:row>
      <xdr:rowOff>0</xdr:rowOff>
    </xdr:from>
    <xdr:to>
      <xdr:col>1</xdr:col>
      <xdr:colOff>0</xdr:colOff>
      <xdr:row>951</xdr:row>
      <xdr:rowOff>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7D5DEE8-F215-49DB-A880-6C654D9D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10885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951</xdr:row>
      <xdr:rowOff>0</xdr:rowOff>
    </xdr:from>
    <xdr:to>
      <xdr:col>1</xdr:col>
      <xdr:colOff>0</xdr:colOff>
      <xdr:row>957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EBAA0E6-31BC-4664-94E6-FF8D310B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26601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1</xdr:rowOff>
    </xdr:from>
    <xdr:to>
      <xdr:col>1</xdr:col>
      <xdr:colOff>0</xdr:colOff>
      <xdr:row>969</xdr:row>
      <xdr:rowOff>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3151501-7AF4-469E-B95C-02BCECAD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58034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969</xdr:row>
      <xdr:rowOff>0</xdr:rowOff>
    </xdr:from>
    <xdr:to>
      <xdr:col>1</xdr:col>
      <xdr:colOff>0</xdr:colOff>
      <xdr:row>975</xdr:row>
      <xdr:rowOff>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78027405-694D-4E52-AC2E-80ECAAF5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573750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981</xdr:row>
      <xdr:rowOff>0</xdr:rowOff>
    </xdr:from>
    <xdr:to>
      <xdr:col>1</xdr:col>
      <xdr:colOff>0</xdr:colOff>
      <xdr:row>987</xdr:row>
      <xdr:rowOff>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8128F84-43B8-42E9-9D28-9AFD68D9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605182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688</xdr:row>
      <xdr:rowOff>404812</xdr:rowOff>
    </xdr:from>
    <xdr:to>
      <xdr:col>1</xdr:col>
      <xdr:colOff>0</xdr:colOff>
      <xdr:row>695</xdr:row>
      <xdr:rowOff>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69E1F82-00C4-4AFA-8784-68FC81355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0" y="183437212"/>
          <a:ext cx="1426370" cy="15668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212</xdr:row>
      <xdr:rowOff>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D644A357-F6DD-4D2A-A477-38B0BC26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6064150"/>
          <a:ext cx="1428750" cy="154305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759</xdr:row>
      <xdr:rowOff>0</xdr:rowOff>
    </xdr:from>
    <xdr:to>
      <xdr:col>1</xdr:col>
      <xdr:colOff>1</xdr:colOff>
      <xdr:row>765</xdr:row>
      <xdr:rowOff>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C67E8204-9E7A-489E-A4B3-CAB5CAC93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20157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50</xdr:row>
      <xdr:rowOff>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8F5BB7A3-D5FE-4D65-80F4-9D48357C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38493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353</xdr:row>
      <xdr:rowOff>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7B8DA907-0234-4A0F-9E77-353948E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3144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1</xdr:col>
      <xdr:colOff>0</xdr:colOff>
      <xdr:row>719</xdr:row>
      <xdr:rowOff>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B90A0381-C3E6-43EF-AA4F-6C1146EE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97189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611</xdr:row>
      <xdr:rowOff>0</xdr:rowOff>
    </xdr:from>
    <xdr:to>
      <xdr:col>1</xdr:col>
      <xdr:colOff>1</xdr:colOff>
      <xdr:row>617</xdr:row>
      <xdr:rowOff>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75DBF4F4-52E1-47EF-A3C8-7B90FED7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62648900"/>
          <a:ext cx="1428750" cy="157162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629</xdr:row>
      <xdr:rowOff>1</xdr:rowOff>
    </xdr:from>
    <xdr:to>
      <xdr:col>1</xdr:col>
      <xdr:colOff>1</xdr:colOff>
      <xdr:row>635</xdr:row>
      <xdr:rowOff>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8DD74EB4-39BA-4F11-87D7-F91CEEF94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673637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8</xdr:row>
      <xdr:rowOff>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114EAE9A-9D5C-47CE-8EF4-76B0125E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847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1</xdr:rowOff>
    </xdr:from>
    <xdr:to>
      <xdr:col>1</xdr:col>
      <xdr:colOff>0</xdr:colOff>
      <xdr:row>326</xdr:row>
      <xdr:rowOff>1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7027F78-41AA-4B97-BEA3-16983183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58964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419</xdr:row>
      <xdr:rowOff>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586E0128-9189-4842-8795-65988FC2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0432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509</xdr:row>
      <xdr:rowOff>0</xdr:rowOff>
    </xdr:from>
    <xdr:to>
      <xdr:col>1</xdr:col>
      <xdr:colOff>1</xdr:colOff>
      <xdr:row>515</xdr:row>
      <xdr:rowOff>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F6768083-5A26-4978-A1F7-492D5581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355788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816</xdr:row>
      <xdr:rowOff>1</xdr:rowOff>
    </xdr:from>
    <xdr:to>
      <xdr:col>1</xdr:col>
      <xdr:colOff>0</xdr:colOff>
      <xdr:row>822</xdr:row>
      <xdr:rowOff>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DA5997A0-8982-471D-A527-75D32AB4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712237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14</xdr:row>
      <xdr:rowOff>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33FD9832-604C-423B-9875-1E5A52B2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419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140</xdr:row>
      <xdr:rowOff>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E5995E0E-8AE1-4F04-AF1C-17DDED44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73189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230</xdr:row>
      <xdr:rowOff>0</xdr:rowOff>
    </xdr:from>
    <xdr:to>
      <xdr:col>1</xdr:col>
      <xdr:colOff>1</xdr:colOff>
      <xdr:row>236</xdr:row>
      <xdr:rowOff>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660CA20B-D579-4E5E-9384-25BE02BD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623220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1</xdr:rowOff>
    </xdr:from>
    <xdr:to>
      <xdr:col>1</xdr:col>
      <xdr:colOff>0</xdr:colOff>
      <xdr:row>242</xdr:row>
      <xdr:rowOff>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18175B4-81E5-4E5D-AF76-C6D8493B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389370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260</xdr:row>
      <xdr:rowOff>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20C0BA2-5A32-45BD-9C84-AA30F3D56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86085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401</xdr:row>
      <xdr:rowOff>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7011580-0C14-4623-8D32-01DE8CF7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57179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729</xdr:row>
      <xdr:rowOff>0</xdr:rowOff>
    </xdr:from>
    <xdr:to>
      <xdr:col>1</xdr:col>
      <xdr:colOff>1</xdr:colOff>
      <xdr:row>735</xdr:row>
      <xdr:rowOff>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83D5FD67-2944-4AA2-8F54-58050359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94157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110</xdr:row>
      <xdr:rowOff>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7B6D5EB6-231B-4A73-9CB6-72D7935D6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94608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1</xdr:col>
      <xdr:colOff>0</xdr:colOff>
      <xdr:row>777</xdr:row>
      <xdr:rowOff>1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EF740E4D-D1CF-4B9D-89E7-14C2FE1C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067306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314</xdr:row>
      <xdr:rowOff>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813E0944-18A2-4311-ACFB-165892CF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82753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80</xdr:row>
      <xdr:rowOff>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492A144C-03D9-4860-AEF1-B189F6F1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631275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777</xdr:row>
      <xdr:rowOff>0</xdr:rowOff>
    </xdr:from>
    <xdr:to>
      <xdr:col>1</xdr:col>
      <xdr:colOff>1</xdr:colOff>
      <xdr:row>783</xdr:row>
      <xdr:rowOff>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97B0AE67-F8DC-4A65-92DB-B394D14A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6730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1</xdr:col>
      <xdr:colOff>0</xdr:colOff>
      <xdr:row>801</xdr:row>
      <xdr:rowOff>1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EFD368A8-35DD-4736-8184-2304F218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13017100"/>
          <a:ext cx="1428750" cy="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38</xdr:row>
      <xdr:rowOff>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31419831-D7E6-4237-ADC4-63BADEAC9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7061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407</xdr:row>
      <xdr:rowOff>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3E993822-B784-426F-8FE0-6A3743D4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07289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68</xdr:row>
      <xdr:rowOff>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5D95403D-1928-44FA-90E8-804943B3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8526125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359</xdr:row>
      <xdr:rowOff>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580F1FEA-47D9-4E0A-854F-9CBBDB213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47166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641</xdr:row>
      <xdr:rowOff>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6E3CF39-86D3-491E-A531-D21553E5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89354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68</xdr:row>
      <xdr:rowOff>0</xdr:rowOff>
    </xdr:from>
    <xdr:to>
      <xdr:col>1</xdr:col>
      <xdr:colOff>1</xdr:colOff>
      <xdr:row>74</xdr:row>
      <xdr:rowOff>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74304C47-446F-47EF-831F-6C2E0198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0078700"/>
          <a:ext cx="1428750" cy="15525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1</xdr:rowOff>
    </xdr:from>
    <xdr:to>
      <xdr:col>1</xdr:col>
      <xdr:colOff>0</xdr:colOff>
      <xdr:row>86</xdr:row>
      <xdr:rowOff>1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D482042A-4868-4DB7-9D5A-6A0EBB51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3183851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104</xdr:row>
      <xdr:rowOff>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7EBA1453-22B5-474D-95F8-75FB9E2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7889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128</xdr:row>
      <xdr:rowOff>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2B210C38-6CBF-4DE9-8D21-7F9CFA5E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4175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188</xdr:row>
      <xdr:rowOff>0</xdr:rowOff>
    </xdr:from>
    <xdr:to>
      <xdr:col>1</xdr:col>
      <xdr:colOff>1</xdr:colOff>
      <xdr:row>194</xdr:row>
      <xdr:rowOff>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A068406-8854-44D1-8642-C4AA8D3E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51435000"/>
          <a:ext cx="1428750" cy="15430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218</xdr:row>
      <xdr:rowOff>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AD31D80E-B1F8-468E-89E4-EA2D8E5C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57607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423331</xdr:rowOff>
    </xdr:from>
    <xdr:to>
      <xdr:col>1</xdr:col>
      <xdr:colOff>0</xdr:colOff>
      <xdr:row>230</xdr:row>
      <xdr:rowOff>0</xdr:rowOff>
    </xdr:to>
    <xdr:pic>
      <xdr:nvPicPr>
        <xdr:cNvPr id="170" name="Рисунок 375">
          <a:extLst>
            <a:ext uri="{FF2B5EF4-FFF2-40B4-BE49-F238E27FC236}">
              <a16:creationId xmlns:a16="http://schemas.microsoft.com/office/drawing/2014/main" id="{062B1607-42A5-40B1-9BBA-97D6CCAEA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2316781"/>
          <a:ext cx="1428750" cy="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230</xdr:row>
      <xdr:rowOff>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F991BCEA-55B3-4B96-9481-1ABE90FA6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6075045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152</xdr:row>
      <xdr:rowOff>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822F2F18-550E-46C3-B384-1D9A62986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404622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1</xdr:rowOff>
    </xdr:from>
    <xdr:to>
      <xdr:col>1</xdr:col>
      <xdr:colOff>0</xdr:colOff>
      <xdr:row>62</xdr:row>
      <xdr:rowOff>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7275C082-C2C1-4EC8-B269-4A2515C6E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6973551"/>
          <a:ext cx="1428750" cy="15525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1</xdr:rowOff>
    </xdr:from>
    <xdr:to>
      <xdr:col>1</xdr:col>
      <xdr:colOff>0</xdr:colOff>
      <xdr:row>302</xdr:row>
      <xdr:rowOff>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4824C2CF-DFD9-412D-83AB-E1D1F9214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7960995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1</xdr:rowOff>
    </xdr:from>
    <xdr:to>
      <xdr:col>1</xdr:col>
      <xdr:colOff>0</xdr:colOff>
      <xdr:row>365</xdr:row>
      <xdr:rowOff>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26150EE3-D4C1-4A54-9F34-DCDC5A050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96288226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170</xdr:row>
      <xdr:rowOff>0</xdr:rowOff>
    </xdr:from>
    <xdr:to>
      <xdr:col>1</xdr:col>
      <xdr:colOff>1</xdr:colOff>
      <xdr:row>176</xdr:row>
      <xdr:rowOff>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50984275-52EF-4225-A731-B3CC0EB9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46748700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473</xdr:row>
      <xdr:rowOff>1</xdr:rowOff>
    </xdr:from>
    <xdr:to>
      <xdr:col>1</xdr:col>
      <xdr:colOff>0</xdr:colOff>
      <xdr:row>479</xdr:row>
      <xdr:rowOff>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884B9A9-97C5-4809-8391-1D1E2628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6149101"/>
          <a:ext cx="1428750" cy="15716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1</xdr:col>
      <xdr:colOff>0</xdr:colOff>
      <xdr:row>485</xdr:row>
      <xdr:rowOff>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94FD7FE2-224D-441A-8336-35E613A8A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2772072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1</xdr:col>
      <xdr:colOff>0</xdr:colOff>
      <xdr:row>846</xdr:row>
      <xdr:rowOff>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67E92B2D-6105-4ADA-BE19-22D258D0B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3408875"/>
          <a:ext cx="1428750" cy="15716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975</xdr:row>
      <xdr:rowOff>0</xdr:rowOff>
    </xdr:from>
    <xdr:to>
      <xdr:col>1</xdr:col>
      <xdr:colOff>1</xdr:colOff>
      <xdr:row>981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5CF3E3E6-CE44-4886-BFFC-3C8DDF99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258946650"/>
          <a:ext cx="14287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44</xdr:row>
      <xdr:rowOff>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BE96DB84-9C82-4530-84CC-02014183B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277725"/>
          <a:ext cx="1428750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loud.mail.ru/public/a4ro/TBwmszvNJ" TargetMode="External"/><Relationship Id="rId2" Type="http://schemas.openxmlformats.org/officeDocument/2006/relationships/hyperlink" Target="https://t.me/pituspeh" TargetMode="External"/><Relationship Id="rId1" Type="http://schemas.openxmlformats.org/officeDocument/2006/relationships/hyperlink" Target="http://www.p-uspeh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8FB0-7455-4E96-9400-808FDE9198A6}">
  <sheetPr>
    <outlinePr summaryBelow="0" summaryRight="0"/>
  </sheetPr>
  <dimension ref="A1:H358"/>
  <sheetViews>
    <sheetView showGridLines="0" showRowColHeaders="0" tabSelected="1" zoomScaleNormal="100" workbookViewId="0">
      <selection activeCell="B12" sqref="B12"/>
    </sheetView>
  </sheetViews>
  <sheetFormatPr defaultColWidth="14.44140625" defaultRowHeight="15" customHeight="1" x14ac:dyDescent="0.3"/>
  <cols>
    <col min="1" max="1" width="13.88671875" style="1" customWidth="1"/>
    <col min="2" max="2" width="72" style="1" customWidth="1"/>
    <col min="3" max="3" width="12.109375" style="4" customWidth="1"/>
    <col min="4" max="4" width="13.6640625" style="1" customWidth="1"/>
    <col min="5" max="5" width="13" style="1" customWidth="1"/>
    <col min="6" max="6" width="18.6640625" style="4" customWidth="1"/>
    <col min="7" max="7" width="14.109375" style="1" customWidth="1"/>
    <col min="8" max="16384" width="14.44140625" style="1"/>
  </cols>
  <sheetData>
    <row r="1" spans="1:8" ht="22.95" customHeight="1" x14ac:dyDescent="0.3">
      <c r="A1" s="31"/>
      <c r="B1" s="32" t="s">
        <v>1114</v>
      </c>
      <c r="C1" s="33"/>
      <c r="D1" s="34"/>
      <c r="E1" s="35"/>
      <c r="F1" s="36"/>
      <c r="G1" s="36"/>
    </row>
    <row r="2" spans="1:8" ht="18.600000000000001" customHeight="1" x14ac:dyDescent="0.3">
      <c r="A2" s="31"/>
      <c r="B2" s="37" t="s">
        <v>924</v>
      </c>
      <c r="C2" s="38"/>
      <c r="D2" s="30"/>
      <c r="E2" s="39"/>
      <c r="F2" s="36"/>
      <c r="G2" s="36"/>
    </row>
    <row r="3" spans="1:8" ht="16.5" customHeight="1" x14ac:dyDescent="0.3">
      <c r="A3" s="31"/>
      <c r="B3" s="100" t="s">
        <v>930</v>
      </c>
      <c r="C3" s="38"/>
      <c r="D3" s="30"/>
      <c r="E3" s="39"/>
      <c r="F3" s="36"/>
      <c r="G3" s="36"/>
    </row>
    <row r="4" spans="1:8" ht="16.5" customHeight="1" x14ac:dyDescent="0.3">
      <c r="A4" s="31"/>
      <c r="B4" s="100"/>
      <c r="C4" s="38"/>
      <c r="D4" s="30"/>
      <c r="E4" s="39"/>
      <c r="F4" s="36"/>
      <c r="G4" s="36"/>
      <c r="H4" s="99"/>
    </row>
    <row r="5" spans="1:8" ht="24" customHeight="1" x14ac:dyDescent="0.3">
      <c r="A5" s="31"/>
      <c r="B5" s="31" t="s">
        <v>991</v>
      </c>
      <c r="C5" s="38"/>
      <c r="D5" s="30"/>
      <c r="E5" s="39"/>
      <c r="F5" s="36"/>
      <c r="G5" s="36"/>
      <c r="H5" s="99"/>
    </row>
    <row r="6" spans="1:8" ht="16.2" customHeight="1" x14ac:dyDescent="0.3">
      <c r="A6" s="31"/>
      <c r="B6" s="31" t="s">
        <v>0</v>
      </c>
      <c r="C6" s="40"/>
      <c r="D6" s="41"/>
      <c r="E6" s="42"/>
      <c r="F6" s="36"/>
      <c r="G6" s="36"/>
    </row>
    <row r="7" spans="1:8" ht="18" customHeight="1" x14ac:dyDescent="0.3">
      <c r="A7" s="31"/>
      <c r="B7" s="31" t="s">
        <v>988</v>
      </c>
      <c r="C7" s="40"/>
      <c r="D7" s="41"/>
      <c r="E7" s="42"/>
      <c r="F7" s="36"/>
      <c r="G7" s="36"/>
    </row>
    <row r="8" spans="1:8" ht="16.95" customHeight="1" x14ac:dyDescent="0.3">
      <c r="A8" s="31"/>
      <c r="B8" s="75" t="s">
        <v>989</v>
      </c>
      <c r="C8" s="40"/>
      <c r="D8" s="41"/>
      <c r="E8" s="42"/>
      <c r="F8" s="36"/>
      <c r="G8" s="36"/>
    </row>
    <row r="9" spans="1:8" ht="19.2" customHeight="1" x14ac:dyDescent="0.3">
      <c r="A9" s="31"/>
      <c r="B9" s="43" t="s">
        <v>990</v>
      </c>
      <c r="C9" s="40"/>
      <c r="D9" s="41"/>
      <c r="E9" s="42"/>
      <c r="F9" s="36"/>
      <c r="G9" s="36"/>
    </row>
    <row r="10" spans="1:8" ht="16.2" customHeight="1" x14ac:dyDescent="0.3">
      <c r="A10" s="31"/>
      <c r="B10" s="43" t="s">
        <v>992</v>
      </c>
      <c r="C10" s="40"/>
      <c r="D10" s="41"/>
      <c r="E10" s="42"/>
      <c r="F10" s="36"/>
      <c r="G10" s="36"/>
    </row>
    <row r="11" spans="1:8" ht="18" customHeight="1" x14ac:dyDescent="0.3">
      <c r="A11" s="31"/>
      <c r="B11" s="44" t="s">
        <v>923</v>
      </c>
      <c r="C11" s="40"/>
      <c r="D11" s="41"/>
      <c r="E11" s="42"/>
      <c r="F11" s="36"/>
      <c r="G11" s="36"/>
    </row>
    <row r="12" spans="1:8" ht="21" customHeight="1" x14ac:dyDescent="0.3">
      <c r="A12" s="31"/>
      <c r="B12" s="70"/>
      <c r="C12" s="40"/>
      <c r="D12" s="41"/>
      <c r="E12" s="42"/>
      <c r="F12" s="36"/>
      <c r="G12" s="36"/>
    </row>
    <row r="13" spans="1:8" ht="16.95" customHeight="1" thickBot="1" x14ac:dyDescent="0.35">
      <c r="A13" s="7"/>
      <c r="B13" s="27"/>
      <c r="C13" s="23" t="s">
        <v>927</v>
      </c>
      <c r="D13" s="10"/>
      <c r="E13" s="11"/>
      <c r="F13" s="12"/>
      <c r="G13" s="17"/>
    </row>
    <row r="14" spans="1:8" ht="16.95" customHeight="1" x14ac:dyDescent="0.3">
      <c r="A14" s="7"/>
      <c r="B14" s="25" t="s">
        <v>928</v>
      </c>
      <c r="C14" s="26"/>
      <c r="D14" s="10"/>
      <c r="E14" s="11"/>
      <c r="F14" s="12"/>
      <c r="G14" s="17"/>
    </row>
    <row r="15" spans="1:8" ht="16.95" customHeight="1" thickBot="1" x14ac:dyDescent="0.35">
      <c r="A15" s="7"/>
      <c r="B15" s="28" t="s">
        <v>929</v>
      </c>
      <c r="C15" s="29"/>
      <c r="D15" s="10"/>
      <c r="E15" s="11"/>
      <c r="F15" s="12"/>
      <c r="G15" s="17"/>
    </row>
    <row r="16" spans="1:8" ht="16.95" customHeight="1" x14ac:dyDescent="0.3">
      <c r="A16" s="7"/>
      <c r="B16" s="71"/>
      <c r="C16" s="72"/>
      <c r="D16" s="10"/>
      <c r="E16" s="11"/>
      <c r="F16" s="12"/>
      <c r="G16" s="17"/>
    </row>
    <row r="17" spans="1:8" ht="16.95" customHeight="1" x14ac:dyDescent="0.3">
      <c r="A17" s="7"/>
      <c r="B17" s="71"/>
      <c r="C17" s="72"/>
      <c r="D17" s="10"/>
      <c r="E17" s="11"/>
      <c r="F17" s="12"/>
      <c r="G17" s="17"/>
    </row>
    <row r="18" spans="1:8" ht="16.95" customHeight="1" x14ac:dyDescent="0.3">
      <c r="A18" s="7"/>
      <c r="B18" s="71"/>
      <c r="C18" s="72"/>
      <c r="D18" s="105"/>
      <c r="E18" s="105"/>
      <c r="F18" s="105"/>
      <c r="G18" s="17"/>
    </row>
    <row r="19" spans="1:8" ht="16.95" customHeight="1" x14ac:dyDescent="0.3">
      <c r="A19" s="7"/>
      <c r="B19" s="71"/>
      <c r="C19" s="72"/>
      <c r="D19" s="106" t="s">
        <v>985</v>
      </c>
      <c r="E19" s="106"/>
      <c r="F19" s="106"/>
      <c r="G19" s="106"/>
      <c r="H19" s="74"/>
    </row>
    <row r="20" spans="1:8" ht="16.95" customHeight="1" x14ac:dyDescent="0.3">
      <c r="A20" s="7"/>
      <c r="B20" s="71"/>
      <c r="C20" s="72"/>
      <c r="D20" s="107" t="s">
        <v>986</v>
      </c>
      <c r="E20" s="107"/>
      <c r="F20" s="107"/>
      <c r="G20" s="107"/>
    </row>
    <row r="21" spans="1:8" ht="16.95" customHeight="1" x14ac:dyDescent="0.3">
      <c r="A21" s="7"/>
      <c r="B21" s="71"/>
      <c r="C21" s="72"/>
      <c r="D21" s="10"/>
      <c r="E21" s="11"/>
      <c r="F21" s="12"/>
      <c r="G21" s="17"/>
    </row>
    <row r="22" spans="1:8" ht="16.95" customHeight="1" x14ac:dyDescent="0.3">
      <c r="A22" s="7"/>
      <c r="B22" s="71"/>
      <c r="C22" s="72"/>
      <c r="D22" s="10"/>
      <c r="E22" s="11"/>
      <c r="F22" s="12"/>
      <c r="G22" s="17"/>
    </row>
    <row r="23" spans="1:8" ht="16.95" customHeight="1" x14ac:dyDescent="0.3">
      <c r="A23" s="7"/>
      <c r="B23" s="8"/>
      <c r="C23" s="9"/>
      <c r="D23" s="10"/>
      <c r="E23" s="11"/>
      <c r="F23" s="12"/>
      <c r="G23" s="17"/>
    </row>
    <row r="24" spans="1:8" ht="16.95" customHeight="1" x14ac:dyDescent="0.3">
      <c r="A24" s="7"/>
      <c r="B24" s="8"/>
      <c r="C24" s="9"/>
      <c r="D24" s="10"/>
      <c r="E24" s="11"/>
      <c r="F24" s="12"/>
      <c r="G24" s="17"/>
    </row>
    <row r="25" spans="1:8" ht="16.95" customHeight="1" x14ac:dyDescent="0.3">
      <c r="A25" s="7"/>
      <c r="B25" s="8"/>
      <c r="C25" s="9"/>
      <c r="D25" s="10"/>
      <c r="E25" s="11"/>
      <c r="F25" s="12"/>
      <c r="G25" s="17"/>
    </row>
    <row r="26" spans="1:8" ht="16.95" customHeight="1" x14ac:dyDescent="0.3">
      <c r="A26" s="7"/>
      <c r="B26" s="8"/>
      <c r="C26" s="9"/>
      <c r="D26" s="10"/>
      <c r="E26" s="11"/>
      <c r="F26" s="12"/>
      <c r="G26" s="17"/>
    </row>
    <row r="27" spans="1:8" ht="16.95" customHeight="1" x14ac:dyDescent="0.3">
      <c r="A27" s="7"/>
      <c r="B27" s="8" t="s">
        <v>1</v>
      </c>
      <c r="C27" s="9"/>
      <c r="D27" s="10"/>
      <c r="E27" s="11"/>
      <c r="F27" s="12"/>
      <c r="G27" s="17"/>
    </row>
    <row r="28" spans="1:8" ht="16.95" customHeight="1" x14ac:dyDescent="0.3">
      <c r="A28" s="7"/>
      <c r="B28" s="8" t="s">
        <v>2</v>
      </c>
      <c r="C28" s="9"/>
      <c r="D28" s="10"/>
      <c r="E28" s="11"/>
      <c r="F28" s="12"/>
      <c r="G28" s="17"/>
    </row>
    <row r="29" spans="1:8" ht="12.75" customHeight="1" x14ac:dyDescent="0.3">
      <c r="A29" s="7"/>
      <c r="B29" s="73" t="s">
        <v>983</v>
      </c>
      <c r="C29" s="9"/>
      <c r="D29" s="10"/>
      <c r="E29" s="11"/>
      <c r="F29" s="12"/>
      <c r="G29" s="17"/>
    </row>
    <row r="30" spans="1:8" ht="19.2" customHeight="1" x14ac:dyDescent="0.3">
      <c r="A30" s="7"/>
      <c r="B30" s="13" t="s">
        <v>4</v>
      </c>
      <c r="C30" s="9"/>
      <c r="D30" s="10"/>
      <c r="E30" s="11"/>
      <c r="F30" s="12"/>
      <c r="G30" s="17"/>
    </row>
    <row r="31" spans="1:8" ht="12.75" customHeight="1" x14ac:dyDescent="0.3">
      <c r="A31" s="7"/>
      <c r="B31" s="7" t="s">
        <v>987</v>
      </c>
      <c r="C31" s="9"/>
      <c r="D31" s="10"/>
      <c r="E31" s="11"/>
      <c r="F31" s="12"/>
      <c r="G31" s="17"/>
    </row>
    <row r="32" spans="1:8" ht="29.4" customHeight="1" x14ac:dyDescent="0.3">
      <c r="A32" s="7"/>
      <c r="B32" s="7" t="s">
        <v>982</v>
      </c>
      <c r="C32" s="12"/>
      <c r="D32" s="7"/>
      <c r="E32" s="11"/>
      <c r="F32" s="101" t="s">
        <v>3</v>
      </c>
      <c r="G32" s="102"/>
    </row>
    <row r="33" spans="1:7" ht="21.6" customHeight="1" x14ac:dyDescent="0.3">
      <c r="A33" s="7"/>
      <c r="B33" s="13"/>
      <c r="C33" s="14"/>
      <c r="D33" s="15"/>
      <c r="E33" s="11"/>
      <c r="F33" s="5" t="s">
        <v>5</v>
      </c>
      <c r="G33" s="2">
        <f>SUM(F38:F197)+SUM(F199:F358)</f>
        <v>0</v>
      </c>
    </row>
    <row r="34" spans="1:7" ht="12.6" customHeight="1" x14ac:dyDescent="0.3">
      <c r="A34" s="7"/>
      <c r="B34" s="103" t="s">
        <v>984</v>
      </c>
      <c r="C34" s="103"/>
      <c r="D34" s="103"/>
      <c r="E34" s="104"/>
      <c r="F34" s="5" t="s">
        <v>6</v>
      </c>
      <c r="G34" s="76">
        <f>IF(AND(G33&gt;=50000,G33&lt;300000),0.055,IF(AND(G33&gt;=300000,G33&lt;500000),0.075,IF(G33&gt;=500000,0.08,0)))</f>
        <v>0</v>
      </c>
    </row>
    <row r="35" spans="1:7" ht="14.4" customHeight="1" x14ac:dyDescent="0.3">
      <c r="A35" s="7"/>
      <c r="B35" s="7"/>
      <c r="C35" s="16"/>
      <c r="D35" s="17"/>
      <c r="E35" s="11"/>
      <c r="F35" s="6" t="s">
        <v>7</v>
      </c>
      <c r="G35" s="3">
        <f>G33-(G33*G34)</f>
        <v>0</v>
      </c>
    </row>
    <row r="36" spans="1:7" ht="25.95" customHeight="1" x14ac:dyDescent="0.3">
      <c r="A36" s="45" t="s">
        <v>8</v>
      </c>
      <c r="B36" s="45" t="s">
        <v>9</v>
      </c>
      <c r="C36" s="46" t="s">
        <v>10</v>
      </c>
      <c r="D36" s="45" t="s">
        <v>11</v>
      </c>
      <c r="E36" s="47" t="s">
        <v>12</v>
      </c>
      <c r="F36" s="46" t="s">
        <v>5</v>
      </c>
      <c r="G36" s="45" t="s">
        <v>13</v>
      </c>
    </row>
    <row r="37" spans="1:7" ht="25.2" customHeight="1" x14ac:dyDescent="0.3">
      <c r="A37" s="45"/>
      <c r="B37" s="45" t="s">
        <v>14</v>
      </c>
      <c r="C37" s="46"/>
      <c r="D37" s="45"/>
      <c r="E37" s="47"/>
      <c r="F37" s="46"/>
      <c r="G37" s="45"/>
    </row>
    <row r="38" spans="1:7" ht="12.75" customHeight="1" x14ac:dyDescent="0.3">
      <c r="A38" s="18" t="s">
        <v>15</v>
      </c>
      <c r="B38" s="18" t="s">
        <v>682</v>
      </c>
      <c r="C38" s="19">
        <v>230</v>
      </c>
      <c r="D38" s="20">
        <v>20</v>
      </c>
      <c r="E38" s="18"/>
      <c r="F38" s="19">
        <f>C38*E38</f>
        <v>0</v>
      </c>
      <c r="G38" s="22"/>
    </row>
    <row r="39" spans="1:7" ht="12.75" customHeight="1" x14ac:dyDescent="0.3">
      <c r="A39" s="18" t="s">
        <v>16</v>
      </c>
      <c r="B39" s="18" t="s">
        <v>683</v>
      </c>
      <c r="C39" s="19">
        <v>230</v>
      </c>
      <c r="D39" s="20">
        <v>20</v>
      </c>
      <c r="E39" s="18"/>
      <c r="F39" s="19">
        <f t="shared" ref="F39:F102" si="0">C39*E39</f>
        <v>0</v>
      </c>
      <c r="G39" s="22"/>
    </row>
    <row r="40" spans="1:7" ht="12.75" customHeight="1" x14ac:dyDescent="0.3">
      <c r="A40" s="18" t="s">
        <v>17</v>
      </c>
      <c r="B40" s="18" t="s">
        <v>684</v>
      </c>
      <c r="C40" s="19">
        <v>230</v>
      </c>
      <c r="D40" s="20">
        <v>20</v>
      </c>
      <c r="E40" s="18"/>
      <c r="F40" s="19">
        <f t="shared" si="0"/>
        <v>0</v>
      </c>
      <c r="G40" s="22"/>
    </row>
    <row r="41" spans="1:7" ht="12.75" customHeight="1" x14ac:dyDescent="0.3">
      <c r="A41" s="18" t="s">
        <v>18</v>
      </c>
      <c r="B41" s="18" t="s">
        <v>993</v>
      </c>
      <c r="C41" s="19">
        <v>230</v>
      </c>
      <c r="D41" s="20">
        <v>20</v>
      </c>
      <c r="E41" s="18"/>
      <c r="F41" s="19">
        <f t="shared" si="0"/>
        <v>0</v>
      </c>
      <c r="G41" s="22" t="s">
        <v>926</v>
      </c>
    </row>
    <row r="42" spans="1:7" ht="12.75" customHeight="1" x14ac:dyDescent="0.3">
      <c r="A42" s="18" t="s">
        <v>19</v>
      </c>
      <c r="B42" s="18" t="s">
        <v>685</v>
      </c>
      <c r="C42" s="19">
        <v>230</v>
      </c>
      <c r="D42" s="20">
        <v>20</v>
      </c>
      <c r="E42" s="18"/>
      <c r="F42" s="19">
        <f t="shared" si="0"/>
        <v>0</v>
      </c>
      <c r="G42" s="22"/>
    </row>
    <row r="43" spans="1:7" ht="12.75" customHeight="1" x14ac:dyDescent="0.3">
      <c r="A43" s="18" t="s">
        <v>20</v>
      </c>
      <c r="B43" s="18" t="s">
        <v>686</v>
      </c>
      <c r="C43" s="19">
        <v>230</v>
      </c>
      <c r="D43" s="20">
        <v>20</v>
      </c>
      <c r="E43" s="18"/>
      <c r="F43" s="19">
        <f t="shared" si="0"/>
        <v>0</v>
      </c>
      <c r="G43" s="22"/>
    </row>
    <row r="44" spans="1:7" ht="12.75" customHeight="1" x14ac:dyDescent="0.3">
      <c r="A44" s="18" t="s">
        <v>21</v>
      </c>
      <c r="B44" s="18" t="s">
        <v>994</v>
      </c>
      <c r="C44" s="19">
        <v>230</v>
      </c>
      <c r="D44" s="20">
        <v>20</v>
      </c>
      <c r="E44" s="18"/>
      <c r="F44" s="19">
        <f t="shared" si="0"/>
        <v>0</v>
      </c>
      <c r="G44" s="22" t="s">
        <v>926</v>
      </c>
    </row>
    <row r="45" spans="1:7" ht="12.75" customHeight="1" x14ac:dyDescent="0.3">
      <c r="A45" s="18" t="s">
        <v>22</v>
      </c>
      <c r="B45" s="18" t="s">
        <v>687</v>
      </c>
      <c r="C45" s="19">
        <v>230</v>
      </c>
      <c r="D45" s="20">
        <v>20</v>
      </c>
      <c r="E45" s="18"/>
      <c r="F45" s="19">
        <f t="shared" si="0"/>
        <v>0</v>
      </c>
      <c r="G45" s="22" t="s">
        <v>926</v>
      </c>
    </row>
    <row r="46" spans="1:7" ht="12.75" customHeight="1" x14ac:dyDescent="0.3">
      <c r="A46" s="18" t="s">
        <v>23</v>
      </c>
      <c r="B46" s="18" t="s">
        <v>688</v>
      </c>
      <c r="C46" s="19">
        <v>230</v>
      </c>
      <c r="D46" s="20">
        <v>20</v>
      </c>
      <c r="E46" s="18"/>
      <c r="F46" s="19">
        <f t="shared" si="0"/>
        <v>0</v>
      </c>
      <c r="G46" s="22"/>
    </row>
    <row r="47" spans="1:7" ht="12.75" customHeight="1" x14ac:dyDescent="0.3">
      <c r="A47" s="18" t="s">
        <v>24</v>
      </c>
      <c r="B47" s="18" t="s">
        <v>689</v>
      </c>
      <c r="C47" s="19">
        <v>230</v>
      </c>
      <c r="D47" s="20">
        <v>20</v>
      </c>
      <c r="E47" s="18"/>
      <c r="F47" s="19">
        <f t="shared" si="0"/>
        <v>0</v>
      </c>
      <c r="G47" s="22"/>
    </row>
    <row r="48" spans="1:7" ht="12.75" customHeight="1" x14ac:dyDescent="0.3">
      <c r="A48" s="18" t="s">
        <v>25</v>
      </c>
      <c r="B48" s="18" t="s">
        <v>690</v>
      </c>
      <c r="C48" s="19">
        <v>230</v>
      </c>
      <c r="D48" s="20">
        <v>20</v>
      </c>
      <c r="E48" s="18"/>
      <c r="F48" s="19">
        <f t="shared" si="0"/>
        <v>0</v>
      </c>
      <c r="G48" s="22"/>
    </row>
    <row r="49" spans="1:7" ht="12.75" customHeight="1" x14ac:dyDescent="0.3">
      <c r="A49" s="18" t="s">
        <v>26</v>
      </c>
      <c r="B49" s="18" t="s">
        <v>691</v>
      </c>
      <c r="C49" s="19">
        <v>230</v>
      </c>
      <c r="D49" s="20">
        <v>20</v>
      </c>
      <c r="E49" s="18"/>
      <c r="F49" s="19">
        <f t="shared" si="0"/>
        <v>0</v>
      </c>
      <c r="G49" s="22"/>
    </row>
    <row r="50" spans="1:7" ht="12.75" customHeight="1" x14ac:dyDescent="0.3">
      <c r="A50" s="18" t="s">
        <v>995</v>
      </c>
      <c r="B50" s="18" t="s">
        <v>996</v>
      </c>
      <c r="C50" s="19">
        <v>230</v>
      </c>
      <c r="D50" s="20">
        <v>20</v>
      </c>
      <c r="E50" s="18"/>
      <c r="F50" s="19">
        <f t="shared" si="0"/>
        <v>0</v>
      </c>
      <c r="G50" s="22" t="s">
        <v>926</v>
      </c>
    </row>
    <row r="51" spans="1:7" ht="12.75" customHeight="1" x14ac:dyDescent="0.3">
      <c r="A51" s="18" t="s">
        <v>27</v>
      </c>
      <c r="B51" s="18" t="s">
        <v>692</v>
      </c>
      <c r="C51" s="19">
        <v>230</v>
      </c>
      <c r="D51" s="20">
        <v>20</v>
      </c>
      <c r="E51" s="18"/>
      <c r="F51" s="19">
        <f t="shared" si="0"/>
        <v>0</v>
      </c>
      <c r="G51" s="22"/>
    </row>
    <row r="52" spans="1:7" ht="12.75" customHeight="1" x14ac:dyDescent="0.3">
      <c r="A52" s="18" t="s">
        <v>28</v>
      </c>
      <c r="B52" s="18" t="s">
        <v>693</v>
      </c>
      <c r="C52" s="19">
        <v>230</v>
      </c>
      <c r="D52" s="20">
        <v>20</v>
      </c>
      <c r="E52" s="18"/>
      <c r="F52" s="19">
        <f t="shared" si="0"/>
        <v>0</v>
      </c>
      <c r="G52" s="22"/>
    </row>
    <row r="53" spans="1:7" ht="12.75" customHeight="1" x14ac:dyDescent="0.3">
      <c r="A53" s="18" t="s">
        <v>29</v>
      </c>
      <c r="B53" s="18" t="s">
        <v>694</v>
      </c>
      <c r="C53" s="19">
        <v>230</v>
      </c>
      <c r="D53" s="20">
        <v>20</v>
      </c>
      <c r="E53" s="18"/>
      <c r="F53" s="19">
        <f t="shared" si="0"/>
        <v>0</v>
      </c>
      <c r="G53" s="22"/>
    </row>
    <row r="54" spans="1:7" ht="12.75" customHeight="1" x14ac:dyDescent="0.3">
      <c r="A54" s="18" t="s">
        <v>30</v>
      </c>
      <c r="B54" s="18" t="s">
        <v>997</v>
      </c>
      <c r="C54" s="19">
        <v>230</v>
      </c>
      <c r="D54" s="20">
        <v>20</v>
      </c>
      <c r="E54" s="18"/>
      <c r="F54" s="19">
        <f t="shared" si="0"/>
        <v>0</v>
      </c>
      <c r="G54" s="22"/>
    </row>
    <row r="55" spans="1:7" ht="12.75" customHeight="1" x14ac:dyDescent="0.3">
      <c r="A55" s="18" t="s">
        <v>31</v>
      </c>
      <c r="B55" s="18" t="s">
        <v>695</v>
      </c>
      <c r="C55" s="19">
        <v>230</v>
      </c>
      <c r="D55" s="20">
        <v>20</v>
      </c>
      <c r="E55" s="18"/>
      <c r="F55" s="19">
        <f t="shared" si="0"/>
        <v>0</v>
      </c>
      <c r="G55" s="22"/>
    </row>
    <row r="56" spans="1:7" ht="12.75" customHeight="1" x14ac:dyDescent="0.3">
      <c r="A56" s="18" t="s">
        <v>998</v>
      </c>
      <c r="B56" s="18" t="s">
        <v>999</v>
      </c>
      <c r="C56" s="19">
        <v>230</v>
      </c>
      <c r="D56" s="20">
        <v>20</v>
      </c>
      <c r="E56" s="18"/>
      <c r="F56" s="19">
        <f t="shared" si="0"/>
        <v>0</v>
      </c>
      <c r="G56" s="22" t="s">
        <v>926</v>
      </c>
    </row>
    <row r="57" spans="1:7" ht="12.75" customHeight="1" x14ac:dyDescent="0.3">
      <c r="A57" s="18" t="s">
        <v>32</v>
      </c>
      <c r="B57" s="18" t="s">
        <v>696</v>
      </c>
      <c r="C57" s="19">
        <v>210</v>
      </c>
      <c r="D57" s="20">
        <v>20</v>
      </c>
      <c r="E57" s="18"/>
      <c r="F57" s="19">
        <f t="shared" si="0"/>
        <v>0</v>
      </c>
      <c r="G57" s="22"/>
    </row>
    <row r="58" spans="1:7" ht="12.75" customHeight="1" x14ac:dyDescent="0.3">
      <c r="A58" s="18" t="s">
        <v>33</v>
      </c>
      <c r="B58" s="18" t="s">
        <v>697</v>
      </c>
      <c r="C58" s="19">
        <v>210</v>
      </c>
      <c r="D58" s="20">
        <v>20</v>
      </c>
      <c r="E58" s="18"/>
      <c r="F58" s="19">
        <f t="shared" si="0"/>
        <v>0</v>
      </c>
      <c r="G58" s="22"/>
    </row>
    <row r="59" spans="1:7" ht="12.75" customHeight="1" x14ac:dyDescent="0.3">
      <c r="A59" s="18" t="s">
        <v>34</v>
      </c>
      <c r="B59" s="18" t="s">
        <v>698</v>
      </c>
      <c r="C59" s="19">
        <v>210</v>
      </c>
      <c r="D59" s="20">
        <v>20</v>
      </c>
      <c r="E59" s="18"/>
      <c r="F59" s="19">
        <f t="shared" si="0"/>
        <v>0</v>
      </c>
      <c r="G59" s="22"/>
    </row>
    <row r="60" spans="1:7" ht="12.75" customHeight="1" x14ac:dyDescent="0.3">
      <c r="A60" s="18" t="s">
        <v>1000</v>
      </c>
      <c r="B60" s="18" t="s">
        <v>1001</v>
      </c>
      <c r="C60" s="19">
        <v>210</v>
      </c>
      <c r="D60" s="20">
        <v>20</v>
      </c>
      <c r="E60" s="18"/>
      <c r="F60" s="19">
        <f t="shared" si="0"/>
        <v>0</v>
      </c>
      <c r="G60" s="22"/>
    </row>
    <row r="61" spans="1:7" ht="12.75" customHeight="1" x14ac:dyDescent="0.3">
      <c r="A61" s="18" t="s">
        <v>35</v>
      </c>
      <c r="B61" s="18" t="s">
        <v>699</v>
      </c>
      <c r="C61" s="19">
        <v>210</v>
      </c>
      <c r="D61" s="20">
        <v>20</v>
      </c>
      <c r="E61" s="18"/>
      <c r="F61" s="19">
        <f t="shared" si="0"/>
        <v>0</v>
      </c>
      <c r="G61" s="22"/>
    </row>
    <row r="62" spans="1:7" ht="12.75" customHeight="1" x14ac:dyDescent="0.3">
      <c r="A62" s="18" t="s">
        <v>36</v>
      </c>
      <c r="B62" s="18" t="s">
        <v>1002</v>
      </c>
      <c r="C62" s="19">
        <v>210</v>
      </c>
      <c r="D62" s="20">
        <v>20</v>
      </c>
      <c r="E62" s="18"/>
      <c r="F62" s="19">
        <f t="shared" si="0"/>
        <v>0</v>
      </c>
      <c r="G62" s="22" t="s">
        <v>926</v>
      </c>
    </row>
    <row r="63" spans="1:7" ht="12.75" customHeight="1" x14ac:dyDescent="0.3">
      <c r="A63" s="18" t="s">
        <v>37</v>
      </c>
      <c r="B63" s="18" t="s">
        <v>1003</v>
      </c>
      <c r="C63" s="19">
        <v>210</v>
      </c>
      <c r="D63" s="20">
        <v>20</v>
      </c>
      <c r="E63" s="18"/>
      <c r="F63" s="19">
        <f t="shared" si="0"/>
        <v>0</v>
      </c>
      <c r="G63" s="22"/>
    </row>
    <row r="64" spans="1:7" ht="12.75" customHeight="1" x14ac:dyDescent="0.3">
      <c r="A64" s="18" t="s">
        <v>38</v>
      </c>
      <c r="B64" s="18" t="s">
        <v>700</v>
      </c>
      <c r="C64" s="19">
        <v>210</v>
      </c>
      <c r="D64" s="20">
        <v>20</v>
      </c>
      <c r="E64" s="18"/>
      <c r="F64" s="19">
        <f t="shared" si="0"/>
        <v>0</v>
      </c>
      <c r="G64" s="22"/>
    </row>
    <row r="65" spans="1:7" ht="12.75" customHeight="1" x14ac:dyDescent="0.3">
      <c r="A65" s="18" t="s">
        <v>1004</v>
      </c>
      <c r="B65" s="18" t="s">
        <v>1005</v>
      </c>
      <c r="C65" s="19">
        <v>210</v>
      </c>
      <c r="D65" s="20">
        <v>20</v>
      </c>
      <c r="E65" s="18"/>
      <c r="F65" s="19">
        <f t="shared" si="0"/>
        <v>0</v>
      </c>
      <c r="G65" s="22"/>
    </row>
    <row r="66" spans="1:7" ht="12.75" customHeight="1" x14ac:dyDescent="0.3">
      <c r="A66" s="18" t="s">
        <v>39</v>
      </c>
      <c r="B66" s="18" t="s">
        <v>701</v>
      </c>
      <c r="C66" s="19">
        <v>210</v>
      </c>
      <c r="D66" s="20">
        <v>20</v>
      </c>
      <c r="E66" s="18"/>
      <c r="F66" s="19">
        <f t="shared" si="0"/>
        <v>0</v>
      </c>
      <c r="G66" s="22"/>
    </row>
    <row r="67" spans="1:7" ht="12.75" customHeight="1" x14ac:dyDescent="0.3">
      <c r="A67" s="18" t="s">
        <v>40</v>
      </c>
      <c r="B67" s="18" t="s">
        <v>702</v>
      </c>
      <c r="C67" s="19">
        <v>210</v>
      </c>
      <c r="D67" s="20">
        <v>20</v>
      </c>
      <c r="E67" s="18"/>
      <c r="F67" s="19">
        <f t="shared" si="0"/>
        <v>0</v>
      </c>
      <c r="G67" s="22"/>
    </row>
    <row r="68" spans="1:7" ht="12.75" customHeight="1" x14ac:dyDescent="0.3">
      <c r="A68" s="18" t="s">
        <v>41</v>
      </c>
      <c r="B68" s="18" t="s">
        <v>703</v>
      </c>
      <c r="C68" s="19">
        <v>210</v>
      </c>
      <c r="D68" s="20">
        <v>20</v>
      </c>
      <c r="E68" s="18"/>
      <c r="F68" s="19">
        <f t="shared" si="0"/>
        <v>0</v>
      </c>
      <c r="G68" s="22"/>
    </row>
    <row r="69" spans="1:7" ht="12.75" customHeight="1" x14ac:dyDescent="0.3">
      <c r="A69" s="18" t="s">
        <v>42</v>
      </c>
      <c r="B69" s="18" t="s">
        <v>704</v>
      </c>
      <c r="C69" s="19">
        <v>210</v>
      </c>
      <c r="D69" s="20">
        <v>20</v>
      </c>
      <c r="E69" s="18"/>
      <c r="F69" s="19">
        <f t="shared" si="0"/>
        <v>0</v>
      </c>
      <c r="G69" s="22"/>
    </row>
    <row r="70" spans="1:7" ht="12.75" customHeight="1" x14ac:dyDescent="0.3">
      <c r="A70" s="18" t="s">
        <v>43</v>
      </c>
      <c r="B70" s="18" t="s">
        <v>705</v>
      </c>
      <c r="C70" s="19">
        <v>210</v>
      </c>
      <c r="D70" s="20">
        <v>20</v>
      </c>
      <c r="E70" s="18"/>
      <c r="F70" s="19">
        <f t="shared" si="0"/>
        <v>0</v>
      </c>
      <c r="G70" s="22"/>
    </row>
    <row r="71" spans="1:7" ht="12.75" customHeight="1" x14ac:dyDescent="0.3">
      <c r="A71" s="18" t="s">
        <v>44</v>
      </c>
      <c r="B71" s="18" t="s">
        <v>706</v>
      </c>
      <c r="C71" s="19">
        <v>210</v>
      </c>
      <c r="D71" s="20">
        <v>20</v>
      </c>
      <c r="E71" s="18"/>
      <c r="F71" s="19">
        <f t="shared" si="0"/>
        <v>0</v>
      </c>
      <c r="G71" s="22"/>
    </row>
    <row r="72" spans="1:7" ht="12.75" customHeight="1" x14ac:dyDescent="0.3">
      <c r="A72" s="18" t="s">
        <v>45</v>
      </c>
      <c r="B72" s="18" t="s">
        <v>707</v>
      </c>
      <c r="C72" s="19">
        <v>210</v>
      </c>
      <c r="D72" s="20">
        <v>20</v>
      </c>
      <c r="E72" s="18"/>
      <c r="F72" s="19">
        <f t="shared" si="0"/>
        <v>0</v>
      </c>
      <c r="G72" s="22" t="s">
        <v>926</v>
      </c>
    </row>
    <row r="73" spans="1:7" ht="12.75" customHeight="1" x14ac:dyDescent="0.3">
      <c r="A73" s="18" t="s">
        <v>46</v>
      </c>
      <c r="B73" s="18" t="s">
        <v>708</v>
      </c>
      <c r="C73" s="19">
        <v>210</v>
      </c>
      <c r="D73" s="20">
        <v>20</v>
      </c>
      <c r="E73" s="18"/>
      <c r="F73" s="19">
        <f t="shared" si="0"/>
        <v>0</v>
      </c>
      <c r="G73" s="22" t="s">
        <v>926</v>
      </c>
    </row>
    <row r="74" spans="1:7" ht="12.75" customHeight="1" x14ac:dyDescent="0.3">
      <c r="A74" s="18" t="s">
        <v>47</v>
      </c>
      <c r="B74" s="18" t="s">
        <v>709</v>
      </c>
      <c r="C74" s="19">
        <v>210</v>
      </c>
      <c r="D74" s="20">
        <v>20</v>
      </c>
      <c r="E74" s="18"/>
      <c r="F74" s="19">
        <f t="shared" si="0"/>
        <v>0</v>
      </c>
      <c r="G74" s="22" t="s">
        <v>926</v>
      </c>
    </row>
    <row r="75" spans="1:7" ht="12.75" customHeight="1" x14ac:dyDescent="0.3">
      <c r="A75" s="18" t="s">
        <v>48</v>
      </c>
      <c r="B75" s="18" t="s">
        <v>710</v>
      </c>
      <c r="C75" s="19">
        <v>210</v>
      </c>
      <c r="D75" s="20">
        <v>20</v>
      </c>
      <c r="E75" s="18"/>
      <c r="F75" s="19">
        <f t="shared" si="0"/>
        <v>0</v>
      </c>
      <c r="G75" s="22"/>
    </row>
    <row r="76" spans="1:7" ht="12.75" customHeight="1" x14ac:dyDescent="0.3">
      <c r="A76" s="18" t="s">
        <v>49</v>
      </c>
      <c r="B76" s="18" t="s">
        <v>711</v>
      </c>
      <c r="C76" s="19">
        <v>210</v>
      </c>
      <c r="D76" s="20">
        <v>20</v>
      </c>
      <c r="E76" s="18"/>
      <c r="F76" s="19">
        <f t="shared" si="0"/>
        <v>0</v>
      </c>
      <c r="G76" s="22"/>
    </row>
    <row r="77" spans="1:7" ht="12.75" customHeight="1" x14ac:dyDescent="0.3">
      <c r="A77" s="18" t="s">
        <v>50</v>
      </c>
      <c r="B77" s="18" t="s">
        <v>712</v>
      </c>
      <c r="C77" s="19">
        <v>210</v>
      </c>
      <c r="D77" s="20">
        <v>20</v>
      </c>
      <c r="E77" s="18"/>
      <c r="F77" s="19">
        <f t="shared" si="0"/>
        <v>0</v>
      </c>
      <c r="G77" s="22"/>
    </row>
    <row r="78" spans="1:7" ht="12.75" customHeight="1" x14ac:dyDescent="0.3">
      <c r="A78" s="18" t="s">
        <v>51</v>
      </c>
      <c r="B78" s="18" t="s">
        <v>713</v>
      </c>
      <c r="C78" s="19">
        <v>210</v>
      </c>
      <c r="D78" s="20">
        <v>20</v>
      </c>
      <c r="E78" s="18"/>
      <c r="F78" s="19">
        <f t="shared" si="0"/>
        <v>0</v>
      </c>
      <c r="G78" s="22"/>
    </row>
    <row r="79" spans="1:7" ht="12.75" customHeight="1" x14ac:dyDescent="0.3">
      <c r="A79" s="18" t="s">
        <v>52</v>
      </c>
      <c r="B79" s="18" t="s">
        <v>714</v>
      </c>
      <c r="C79" s="19">
        <v>210</v>
      </c>
      <c r="D79" s="20">
        <v>20</v>
      </c>
      <c r="E79" s="18"/>
      <c r="F79" s="19">
        <f t="shared" si="0"/>
        <v>0</v>
      </c>
      <c r="G79" s="22" t="s">
        <v>926</v>
      </c>
    </row>
    <row r="80" spans="1:7" ht="12.75" customHeight="1" x14ac:dyDescent="0.3">
      <c r="A80" s="18" t="s">
        <v>53</v>
      </c>
      <c r="B80" s="18" t="s">
        <v>715</v>
      </c>
      <c r="C80" s="19">
        <v>210</v>
      </c>
      <c r="D80" s="20">
        <v>20</v>
      </c>
      <c r="E80" s="18"/>
      <c r="F80" s="19">
        <f t="shared" si="0"/>
        <v>0</v>
      </c>
      <c r="G80" s="22"/>
    </row>
    <row r="81" spans="1:7" ht="12.75" customHeight="1" x14ac:dyDescent="0.3">
      <c r="A81" s="18" t="s">
        <v>54</v>
      </c>
      <c r="B81" s="18" t="s">
        <v>716</v>
      </c>
      <c r="C81" s="19">
        <v>210</v>
      </c>
      <c r="D81" s="20">
        <v>20</v>
      </c>
      <c r="E81" s="18"/>
      <c r="F81" s="19">
        <f t="shared" si="0"/>
        <v>0</v>
      </c>
      <c r="G81" s="22"/>
    </row>
    <row r="82" spans="1:7" ht="12.75" customHeight="1" x14ac:dyDescent="0.3">
      <c r="A82" s="18" t="s">
        <v>55</v>
      </c>
      <c r="B82" s="18" t="s">
        <v>717</v>
      </c>
      <c r="C82" s="19">
        <v>210</v>
      </c>
      <c r="D82" s="20">
        <v>20</v>
      </c>
      <c r="E82" s="18"/>
      <c r="F82" s="19">
        <f t="shared" si="0"/>
        <v>0</v>
      </c>
      <c r="G82" s="22"/>
    </row>
    <row r="83" spans="1:7" ht="12.75" customHeight="1" x14ac:dyDescent="0.3">
      <c r="A83" s="18" t="s">
        <v>56</v>
      </c>
      <c r="B83" s="18" t="s">
        <v>718</v>
      </c>
      <c r="C83" s="19">
        <v>230</v>
      </c>
      <c r="D83" s="20">
        <v>20</v>
      </c>
      <c r="E83" s="18"/>
      <c r="F83" s="19">
        <f t="shared" si="0"/>
        <v>0</v>
      </c>
      <c r="G83" s="22"/>
    </row>
    <row r="84" spans="1:7" ht="12.75" customHeight="1" x14ac:dyDescent="0.3">
      <c r="A84" s="18" t="s">
        <v>57</v>
      </c>
      <c r="B84" s="18" t="s">
        <v>719</v>
      </c>
      <c r="C84" s="19">
        <v>230</v>
      </c>
      <c r="D84" s="20">
        <v>20</v>
      </c>
      <c r="E84" s="18"/>
      <c r="F84" s="19">
        <f t="shared" si="0"/>
        <v>0</v>
      </c>
      <c r="G84" s="22"/>
    </row>
    <row r="85" spans="1:7" ht="12.75" customHeight="1" x14ac:dyDescent="0.3">
      <c r="A85" s="18" t="s">
        <v>58</v>
      </c>
      <c r="B85" s="18" t="s">
        <v>720</v>
      </c>
      <c r="C85" s="19">
        <v>230</v>
      </c>
      <c r="D85" s="20">
        <v>20</v>
      </c>
      <c r="E85" s="18"/>
      <c r="F85" s="19">
        <f t="shared" si="0"/>
        <v>0</v>
      </c>
      <c r="G85" s="22"/>
    </row>
    <row r="86" spans="1:7" ht="12.75" customHeight="1" x14ac:dyDescent="0.3">
      <c r="A86" s="18" t="s">
        <v>59</v>
      </c>
      <c r="B86" s="18" t="s">
        <v>721</v>
      </c>
      <c r="C86" s="19">
        <v>230</v>
      </c>
      <c r="D86" s="20">
        <v>20</v>
      </c>
      <c r="E86" s="18"/>
      <c r="F86" s="19">
        <f t="shared" si="0"/>
        <v>0</v>
      </c>
      <c r="G86" s="22"/>
    </row>
    <row r="87" spans="1:7" ht="12.75" customHeight="1" x14ac:dyDescent="0.3">
      <c r="A87" s="18" t="s">
        <v>1006</v>
      </c>
      <c r="B87" s="18" t="s">
        <v>1007</v>
      </c>
      <c r="C87" s="19">
        <v>230</v>
      </c>
      <c r="D87" s="20">
        <v>20</v>
      </c>
      <c r="E87" s="18"/>
      <c r="F87" s="19">
        <f t="shared" si="0"/>
        <v>0</v>
      </c>
      <c r="G87" s="22"/>
    </row>
    <row r="88" spans="1:7" ht="12.75" customHeight="1" x14ac:dyDescent="0.3">
      <c r="A88" s="18" t="s">
        <v>60</v>
      </c>
      <c r="B88" s="18" t="s">
        <v>722</v>
      </c>
      <c r="C88" s="19">
        <v>230</v>
      </c>
      <c r="D88" s="20">
        <v>20</v>
      </c>
      <c r="E88" s="18"/>
      <c r="F88" s="19">
        <f t="shared" si="0"/>
        <v>0</v>
      </c>
      <c r="G88" s="22"/>
    </row>
    <row r="89" spans="1:7" ht="12.75" customHeight="1" x14ac:dyDescent="0.3">
      <c r="A89" s="18" t="s">
        <v>61</v>
      </c>
      <c r="B89" s="18" t="s">
        <v>723</v>
      </c>
      <c r="C89" s="19">
        <v>230</v>
      </c>
      <c r="D89" s="20">
        <v>20</v>
      </c>
      <c r="E89" s="18"/>
      <c r="F89" s="19">
        <f t="shared" si="0"/>
        <v>0</v>
      </c>
      <c r="G89" s="22"/>
    </row>
    <row r="90" spans="1:7" ht="12.75" customHeight="1" x14ac:dyDescent="0.3">
      <c r="A90" s="18" t="s">
        <v>1008</v>
      </c>
      <c r="B90" s="18" t="s">
        <v>1009</v>
      </c>
      <c r="C90" s="19">
        <v>230</v>
      </c>
      <c r="D90" s="20">
        <v>20</v>
      </c>
      <c r="E90" s="18"/>
      <c r="F90" s="19">
        <f t="shared" si="0"/>
        <v>0</v>
      </c>
      <c r="G90" s="22"/>
    </row>
    <row r="91" spans="1:7" ht="12.75" customHeight="1" x14ac:dyDescent="0.3">
      <c r="A91" s="18" t="s">
        <v>62</v>
      </c>
      <c r="B91" s="18" t="s">
        <v>724</v>
      </c>
      <c r="C91" s="19">
        <v>230</v>
      </c>
      <c r="D91" s="20">
        <v>20</v>
      </c>
      <c r="E91" s="18"/>
      <c r="F91" s="19">
        <f t="shared" si="0"/>
        <v>0</v>
      </c>
      <c r="G91" s="22"/>
    </row>
    <row r="92" spans="1:7" ht="12.75" customHeight="1" x14ac:dyDescent="0.3">
      <c r="A92" s="18" t="s">
        <v>63</v>
      </c>
      <c r="B92" s="18" t="s">
        <v>725</v>
      </c>
      <c r="C92" s="19">
        <v>210</v>
      </c>
      <c r="D92" s="20">
        <v>20</v>
      </c>
      <c r="E92" s="18"/>
      <c r="F92" s="19">
        <f t="shared" si="0"/>
        <v>0</v>
      </c>
      <c r="G92" s="22"/>
    </row>
    <row r="93" spans="1:7" ht="12.75" customHeight="1" x14ac:dyDescent="0.3">
      <c r="A93" s="18" t="s">
        <v>1010</v>
      </c>
      <c r="B93" s="18" t="s">
        <v>1011</v>
      </c>
      <c r="C93" s="19">
        <v>210</v>
      </c>
      <c r="D93" s="20">
        <v>20</v>
      </c>
      <c r="E93" s="18"/>
      <c r="F93" s="19">
        <f t="shared" si="0"/>
        <v>0</v>
      </c>
      <c r="G93" s="22"/>
    </row>
    <row r="94" spans="1:7" ht="12.75" customHeight="1" x14ac:dyDescent="0.3">
      <c r="A94" s="18" t="s">
        <v>64</v>
      </c>
      <c r="B94" s="18" t="s">
        <v>681</v>
      </c>
      <c r="C94" s="19">
        <v>210</v>
      </c>
      <c r="D94" s="20">
        <v>20</v>
      </c>
      <c r="E94" s="18"/>
      <c r="F94" s="19">
        <f t="shared" si="0"/>
        <v>0</v>
      </c>
      <c r="G94" s="22"/>
    </row>
    <row r="95" spans="1:7" ht="12.75" customHeight="1" x14ac:dyDescent="0.3">
      <c r="A95" s="18" t="s">
        <v>65</v>
      </c>
      <c r="B95" s="18" t="s">
        <v>726</v>
      </c>
      <c r="C95" s="19">
        <v>210</v>
      </c>
      <c r="D95" s="20">
        <v>20</v>
      </c>
      <c r="E95" s="18"/>
      <c r="F95" s="19">
        <f t="shared" si="0"/>
        <v>0</v>
      </c>
      <c r="G95" s="22"/>
    </row>
    <row r="96" spans="1:7" ht="12.75" customHeight="1" x14ac:dyDescent="0.3">
      <c r="A96" s="18" t="s">
        <v>66</v>
      </c>
      <c r="B96" s="18" t="s">
        <v>727</v>
      </c>
      <c r="C96" s="19">
        <v>210</v>
      </c>
      <c r="D96" s="20">
        <v>20</v>
      </c>
      <c r="E96" s="18"/>
      <c r="F96" s="19">
        <f t="shared" si="0"/>
        <v>0</v>
      </c>
      <c r="G96" s="22"/>
    </row>
    <row r="97" spans="1:7" ht="12.75" customHeight="1" x14ac:dyDescent="0.3">
      <c r="A97" s="18" t="s">
        <v>67</v>
      </c>
      <c r="B97" s="18" t="s">
        <v>728</v>
      </c>
      <c r="C97" s="19">
        <v>210</v>
      </c>
      <c r="D97" s="20">
        <v>20</v>
      </c>
      <c r="E97" s="18"/>
      <c r="F97" s="19">
        <f t="shared" si="0"/>
        <v>0</v>
      </c>
      <c r="G97" s="22"/>
    </row>
    <row r="98" spans="1:7" ht="12.75" customHeight="1" x14ac:dyDescent="0.3">
      <c r="A98" s="18" t="s">
        <v>68</v>
      </c>
      <c r="B98" s="18" t="s">
        <v>729</v>
      </c>
      <c r="C98" s="19">
        <v>210</v>
      </c>
      <c r="D98" s="20">
        <v>20</v>
      </c>
      <c r="E98" s="18"/>
      <c r="F98" s="19">
        <f t="shared" si="0"/>
        <v>0</v>
      </c>
      <c r="G98" s="22"/>
    </row>
    <row r="99" spans="1:7" ht="12.75" customHeight="1" x14ac:dyDescent="0.3">
      <c r="A99" s="18" t="s">
        <v>69</v>
      </c>
      <c r="B99" s="18" t="s">
        <v>730</v>
      </c>
      <c r="C99" s="19">
        <v>210</v>
      </c>
      <c r="D99" s="20">
        <v>20</v>
      </c>
      <c r="E99" s="18"/>
      <c r="F99" s="19">
        <f t="shared" si="0"/>
        <v>0</v>
      </c>
      <c r="G99" s="22"/>
    </row>
    <row r="100" spans="1:7" ht="12.75" customHeight="1" x14ac:dyDescent="0.3">
      <c r="A100" s="18" t="s">
        <v>70</v>
      </c>
      <c r="B100" s="18" t="s">
        <v>731</v>
      </c>
      <c r="C100" s="19">
        <v>210</v>
      </c>
      <c r="D100" s="20">
        <v>20</v>
      </c>
      <c r="E100" s="18"/>
      <c r="F100" s="19">
        <f t="shared" si="0"/>
        <v>0</v>
      </c>
      <c r="G100" s="22"/>
    </row>
    <row r="101" spans="1:7" ht="12.75" customHeight="1" x14ac:dyDescent="0.3">
      <c r="A101" s="18" t="s">
        <v>71</v>
      </c>
      <c r="B101" s="18" t="s">
        <v>732</v>
      </c>
      <c r="C101" s="19">
        <v>210</v>
      </c>
      <c r="D101" s="20">
        <v>20</v>
      </c>
      <c r="E101" s="18"/>
      <c r="F101" s="19">
        <f t="shared" si="0"/>
        <v>0</v>
      </c>
      <c r="G101" s="22"/>
    </row>
    <row r="102" spans="1:7" ht="12.75" customHeight="1" x14ac:dyDescent="0.3">
      <c r="A102" s="18" t="s">
        <v>72</v>
      </c>
      <c r="B102" s="18" t="s">
        <v>733</v>
      </c>
      <c r="C102" s="19">
        <v>210</v>
      </c>
      <c r="D102" s="20">
        <v>20</v>
      </c>
      <c r="E102" s="18"/>
      <c r="F102" s="19">
        <f t="shared" si="0"/>
        <v>0</v>
      </c>
      <c r="G102" s="22"/>
    </row>
    <row r="103" spans="1:7" ht="12.75" customHeight="1" x14ac:dyDescent="0.3">
      <c r="A103" s="18" t="s">
        <v>73</v>
      </c>
      <c r="B103" s="18" t="s">
        <v>734</v>
      </c>
      <c r="C103" s="19">
        <v>210</v>
      </c>
      <c r="D103" s="20">
        <v>20</v>
      </c>
      <c r="E103" s="18"/>
      <c r="F103" s="19">
        <f t="shared" ref="F103:F166" si="1">C103*E103</f>
        <v>0</v>
      </c>
      <c r="G103" s="22"/>
    </row>
    <row r="104" spans="1:7" ht="12.75" customHeight="1" x14ac:dyDescent="0.3">
      <c r="A104" s="18" t="s">
        <v>1012</v>
      </c>
      <c r="B104" s="18" t="s">
        <v>1013</v>
      </c>
      <c r="C104" s="19">
        <v>210</v>
      </c>
      <c r="D104" s="20">
        <v>20</v>
      </c>
      <c r="E104" s="18"/>
      <c r="F104" s="19">
        <f t="shared" si="1"/>
        <v>0</v>
      </c>
      <c r="G104" s="22"/>
    </row>
    <row r="105" spans="1:7" ht="12.75" customHeight="1" x14ac:dyDescent="0.3">
      <c r="A105" s="18" t="s">
        <v>74</v>
      </c>
      <c r="B105" s="18" t="s">
        <v>735</v>
      </c>
      <c r="C105" s="19">
        <v>210</v>
      </c>
      <c r="D105" s="20">
        <v>20</v>
      </c>
      <c r="E105" s="18"/>
      <c r="F105" s="19">
        <f t="shared" si="1"/>
        <v>0</v>
      </c>
      <c r="G105" s="22"/>
    </row>
    <row r="106" spans="1:7" ht="12.75" customHeight="1" x14ac:dyDescent="0.3">
      <c r="A106" s="18" t="s">
        <v>75</v>
      </c>
      <c r="B106" s="18" t="s">
        <v>736</v>
      </c>
      <c r="C106" s="19">
        <v>210</v>
      </c>
      <c r="D106" s="20">
        <v>20</v>
      </c>
      <c r="E106" s="18"/>
      <c r="F106" s="19">
        <f t="shared" si="1"/>
        <v>0</v>
      </c>
      <c r="G106" s="22"/>
    </row>
    <row r="107" spans="1:7" ht="12.75" customHeight="1" x14ac:dyDescent="0.3">
      <c r="A107" s="18" t="s">
        <v>76</v>
      </c>
      <c r="B107" s="18" t="s">
        <v>737</v>
      </c>
      <c r="C107" s="19">
        <v>210</v>
      </c>
      <c r="D107" s="20">
        <v>20</v>
      </c>
      <c r="E107" s="18"/>
      <c r="F107" s="19">
        <f t="shared" si="1"/>
        <v>0</v>
      </c>
      <c r="G107" s="22"/>
    </row>
    <row r="108" spans="1:7" ht="12.75" customHeight="1" x14ac:dyDescent="0.3">
      <c r="A108" s="18" t="s">
        <v>77</v>
      </c>
      <c r="B108" s="18" t="s">
        <v>738</v>
      </c>
      <c r="C108" s="19">
        <v>210</v>
      </c>
      <c r="D108" s="20">
        <v>20</v>
      </c>
      <c r="E108" s="18"/>
      <c r="F108" s="19">
        <f t="shared" si="1"/>
        <v>0</v>
      </c>
      <c r="G108" s="22" t="s">
        <v>926</v>
      </c>
    </row>
    <row r="109" spans="1:7" ht="12.75" customHeight="1" x14ac:dyDescent="0.3">
      <c r="A109" s="18" t="s">
        <v>78</v>
      </c>
      <c r="B109" s="18" t="s">
        <v>1014</v>
      </c>
      <c r="C109" s="19">
        <v>210</v>
      </c>
      <c r="D109" s="20">
        <v>20</v>
      </c>
      <c r="E109" s="18"/>
      <c r="F109" s="19">
        <f t="shared" si="1"/>
        <v>0</v>
      </c>
      <c r="G109" s="22" t="s">
        <v>926</v>
      </c>
    </row>
    <row r="110" spans="1:7" ht="12.75" customHeight="1" x14ac:dyDescent="0.3">
      <c r="A110" s="18" t="s">
        <v>79</v>
      </c>
      <c r="B110" s="18" t="s">
        <v>739</v>
      </c>
      <c r="C110" s="19">
        <v>210</v>
      </c>
      <c r="D110" s="20">
        <v>20</v>
      </c>
      <c r="E110" s="18"/>
      <c r="F110" s="19">
        <f t="shared" si="1"/>
        <v>0</v>
      </c>
      <c r="G110" s="22"/>
    </row>
    <row r="111" spans="1:7" ht="12.75" customHeight="1" x14ac:dyDescent="0.3">
      <c r="A111" s="18" t="s">
        <v>1015</v>
      </c>
      <c r="B111" s="18" t="s">
        <v>1016</v>
      </c>
      <c r="C111" s="19">
        <v>210</v>
      </c>
      <c r="D111" s="20">
        <v>20</v>
      </c>
      <c r="E111" s="18"/>
      <c r="F111" s="19">
        <f t="shared" si="1"/>
        <v>0</v>
      </c>
      <c r="G111" s="22"/>
    </row>
    <row r="112" spans="1:7" ht="12.75" customHeight="1" x14ac:dyDescent="0.3">
      <c r="A112" s="18" t="s">
        <v>80</v>
      </c>
      <c r="B112" s="18" t="s">
        <v>740</v>
      </c>
      <c r="C112" s="19">
        <v>210</v>
      </c>
      <c r="D112" s="20">
        <v>20</v>
      </c>
      <c r="E112" s="18"/>
      <c r="F112" s="19">
        <f t="shared" si="1"/>
        <v>0</v>
      </c>
      <c r="G112" s="22"/>
    </row>
    <row r="113" spans="1:7" ht="12.75" customHeight="1" x14ac:dyDescent="0.3">
      <c r="A113" s="18" t="s">
        <v>81</v>
      </c>
      <c r="B113" s="18" t="s">
        <v>741</v>
      </c>
      <c r="C113" s="19">
        <v>210</v>
      </c>
      <c r="D113" s="20">
        <v>20</v>
      </c>
      <c r="E113" s="18"/>
      <c r="F113" s="19">
        <f t="shared" si="1"/>
        <v>0</v>
      </c>
      <c r="G113" s="22"/>
    </row>
    <row r="114" spans="1:7" ht="12.75" customHeight="1" x14ac:dyDescent="0.3">
      <c r="A114" s="18" t="s">
        <v>1017</v>
      </c>
      <c r="B114" s="18" t="s">
        <v>1018</v>
      </c>
      <c r="C114" s="19">
        <v>210</v>
      </c>
      <c r="D114" s="20">
        <v>20</v>
      </c>
      <c r="E114" s="18"/>
      <c r="F114" s="19">
        <f t="shared" si="1"/>
        <v>0</v>
      </c>
      <c r="G114" s="22"/>
    </row>
    <row r="115" spans="1:7" ht="12.75" customHeight="1" x14ac:dyDescent="0.3">
      <c r="A115" s="18" t="s">
        <v>82</v>
      </c>
      <c r="B115" s="18" t="s">
        <v>742</v>
      </c>
      <c r="C115" s="19">
        <v>210</v>
      </c>
      <c r="D115" s="20">
        <v>20</v>
      </c>
      <c r="E115" s="18"/>
      <c r="F115" s="19">
        <f t="shared" si="1"/>
        <v>0</v>
      </c>
      <c r="G115" s="22"/>
    </row>
    <row r="116" spans="1:7" ht="12.75" customHeight="1" x14ac:dyDescent="0.3">
      <c r="A116" s="18" t="s">
        <v>83</v>
      </c>
      <c r="B116" s="18" t="s">
        <v>743</v>
      </c>
      <c r="C116" s="19">
        <v>210</v>
      </c>
      <c r="D116" s="20">
        <v>20</v>
      </c>
      <c r="E116" s="18"/>
      <c r="F116" s="19">
        <f t="shared" si="1"/>
        <v>0</v>
      </c>
      <c r="G116" s="22" t="s">
        <v>926</v>
      </c>
    </row>
    <row r="117" spans="1:7" ht="12.75" customHeight="1" x14ac:dyDescent="0.3">
      <c r="A117" s="18" t="s">
        <v>84</v>
      </c>
      <c r="B117" s="18" t="s">
        <v>744</v>
      </c>
      <c r="C117" s="19">
        <v>210</v>
      </c>
      <c r="D117" s="20">
        <v>20</v>
      </c>
      <c r="E117" s="18"/>
      <c r="F117" s="19">
        <f t="shared" si="1"/>
        <v>0</v>
      </c>
      <c r="G117" s="22"/>
    </row>
    <row r="118" spans="1:7" ht="12.75" customHeight="1" x14ac:dyDescent="0.3">
      <c r="A118" s="18" t="s">
        <v>85</v>
      </c>
      <c r="B118" s="18" t="s">
        <v>745</v>
      </c>
      <c r="C118" s="19">
        <v>210</v>
      </c>
      <c r="D118" s="20">
        <v>20</v>
      </c>
      <c r="E118" s="18"/>
      <c r="F118" s="19">
        <f t="shared" si="1"/>
        <v>0</v>
      </c>
      <c r="G118" s="22" t="s">
        <v>926</v>
      </c>
    </row>
    <row r="119" spans="1:7" ht="12.75" customHeight="1" x14ac:dyDescent="0.3">
      <c r="A119" s="18" t="s">
        <v>86</v>
      </c>
      <c r="B119" s="18" t="s">
        <v>746</v>
      </c>
      <c r="C119" s="19">
        <v>210</v>
      </c>
      <c r="D119" s="20">
        <v>20</v>
      </c>
      <c r="E119" s="18"/>
      <c r="F119" s="19">
        <f t="shared" si="1"/>
        <v>0</v>
      </c>
      <c r="G119" s="22"/>
    </row>
    <row r="120" spans="1:7" ht="12.75" customHeight="1" x14ac:dyDescent="0.3">
      <c r="A120" s="18" t="s">
        <v>87</v>
      </c>
      <c r="B120" s="18" t="s">
        <v>747</v>
      </c>
      <c r="C120" s="19">
        <v>210</v>
      </c>
      <c r="D120" s="20">
        <v>20</v>
      </c>
      <c r="E120" s="18"/>
      <c r="F120" s="19">
        <f t="shared" si="1"/>
        <v>0</v>
      </c>
      <c r="G120" s="22"/>
    </row>
    <row r="121" spans="1:7" ht="12.75" customHeight="1" x14ac:dyDescent="0.3">
      <c r="A121" s="18" t="s">
        <v>88</v>
      </c>
      <c r="B121" s="18" t="s">
        <v>748</v>
      </c>
      <c r="C121" s="19">
        <v>210</v>
      </c>
      <c r="D121" s="20">
        <v>20</v>
      </c>
      <c r="E121" s="18"/>
      <c r="F121" s="19">
        <f t="shared" si="1"/>
        <v>0</v>
      </c>
      <c r="G121" s="22"/>
    </row>
    <row r="122" spans="1:7" ht="12.75" customHeight="1" x14ac:dyDescent="0.3">
      <c r="A122" s="18" t="s">
        <v>89</v>
      </c>
      <c r="B122" s="18" t="s">
        <v>749</v>
      </c>
      <c r="C122" s="19">
        <v>210</v>
      </c>
      <c r="D122" s="20">
        <v>20</v>
      </c>
      <c r="E122" s="18"/>
      <c r="F122" s="19">
        <f t="shared" si="1"/>
        <v>0</v>
      </c>
      <c r="G122" s="22"/>
    </row>
    <row r="123" spans="1:7" ht="12.75" customHeight="1" x14ac:dyDescent="0.3">
      <c r="A123" s="18" t="s">
        <v>90</v>
      </c>
      <c r="B123" s="18" t="s">
        <v>750</v>
      </c>
      <c r="C123" s="19">
        <v>210</v>
      </c>
      <c r="D123" s="20">
        <v>20</v>
      </c>
      <c r="E123" s="18"/>
      <c r="F123" s="19">
        <f t="shared" si="1"/>
        <v>0</v>
      </c>
      <c r="G123" s="22"/>
    </row>
    <row r="124" spans="1:7" ht="12.75" customHeight="1" x14ac:dyDescent="0.3">
      <c r="A124" s="18" t="s">
        <v>91</v>
      </c>
      <c r="B124" s="18" t="s">
        <v>751</v>
      </c>
      <c r="C124" s="19">
        <v>210</v>
      </c>
      <c r="D124" s="20">
        <v>20</v>
      </c>
      <c r="E124" s="18"/>
      <c r="F124" s="19">
        <f t="shared" si="1"/>
        <v>0</v>
      </c>
      <c r="G124" s="22"/>
    </row>
    <row r="125" spans="1:7" ht="12.75" customHeight="1" x14ac:dyDescent="0.3">
      <c r="A125" s="18" t="s">
        <v>1019</v>
      </c>
      <c r="B125" s="18" t="s">
        <v>1020</v>
      </c>
      <c r="C125" s="19">
        <v>210</v>
      </c>
      <c r="D125" s="20">
        <v>20</v>
      </c>
      <c r="E125" s="18"/>
      <c r="F125" s="19">
        <f t="shared" si="1"/>
        <v>0</v>
      </c>
      <c r="G125" s="22" t="s">
        <v>926</v>
      </c>
    </row>
    <row r="126" spans="1:7" ht="12.75" customHeight="1" x14ac:dyDescent="0.3">
      <c r="A126" s="18" t="s">
        <v>92</v>
      </c>
      <c r="B126" s="18" t="s">
        <v>93</v>
      </c>
      <c r="C126" s="19">
        <v>210</v>
      </c>
      <c r="D126" s="20">
        <v>20</v>
      </c>
      <c r="E126" s="18"/>
      <c r="F126" s="19">
        <f t="shared" si="1"/>
        <v>0</v>
      </c>
      <c r="G126" s="22" t="s">
        <v>926</v>
      </c>
    </row>
    <row r="127" spans="1:7" ht="12.75" customHeight="1" x14ac:dyDescent="0.3">
      <c r="A127" s="18" t="s">
        <v>1021</v>
      </c>
      <c r="B127" s="18" t="s">
        <v>1022</v>
      </c>
      <c r="C127" s="19">
        <v>210</v>
      </c>
      <c r="D127" s="20">
        <v>20</v>
      </c>
      <c r="E127" s="18"/>
      <c r="F127" s="19">
        <f t="shared" si="1"/>
        <v>0</v>
      </c>
      <c r="G127" s="22" t="s">
        <v>926</v>
      </c>
    </row>
    <row r="128" spans="1:7" ht="12.75" customHeight="1" x14ac:dyDescent="0.3">
      <c r="A128" s="18" t="s">
        <v>94</v>
      </c>
      <c r="B128" s="18" t="s">
        <v>752</v>
      </c>
      <c r="C128" s="19">
        <v>180</v>
      </c>
      <c r="D128" s="20">
        <v>20</v>
      </c>
      <c r="E128" s="18"/>
      <c r="F128" s="19">
        <f t="shared" si="1"/>
        <v>0</v>
      </c>
      <c r="G128" s="22"/>
    </row>
    <row r="129" spans="1:7" ht="12.75" customHeight="1" x14ac:dyDescent="0.3">
      <c r="A129" s="18" t="s">
        <v>95</v>
      </c>
      <c r="B129" s="18" t="s">
        <v>1023</v>
      </c>
      <c r="C129" s="19">
        <v>180</v>
      </c>
      <c r="D129" s="20">
        <v>20</v>
      </c>
      <c r="E129" s="18"/>
      <c r="F129" s="19">
        <f t="shared" si="1"/>
        <v>0</v>
      </c>
      <c r="G129" s="22" t="s">
        <v>926</v>
      </c>
    </row>
    <row r="130" spans="1:7" ht="12.75" customHeight="1" x14ac:dyDescent="0.3">
      <c r="A130" s="18" t="s">
        <v>96</v>
      </c>
      <c r="B130" s="18" t="s">
        <v>753</v>
      </c>
      <c r="C130" s="19">
        <v>180</v>
      </c>
      <c r="D130" s="20">
        <v>20</v>
      </c>
      <c r="E130" s="18"/>
      <c r="F130" s="19">
        <f t="shared" si="1"/>
        <v>0</v>
      </c>
      <c r="G130" s="22"/>
    </row>
    <row r="131" spans="1:7" ht="12.75" customHeight="1" x14ac:dyDescent="0.3">
      <c r="A131" s="18" t="s">
        <v>97</v>
      </c>
      <c r="B131" s="18" t="s">
        <v>1024</v>
      </c>
      <c r="C131" s="19">
        <v>180</v>
      </c>
      <c r="D131" s="20">
        <v>20</v>
      </c>
      <c r="E131" s="18"/>
      <c r="F131" s="19">
        <f t="shared" si="1"/>
        <v>0</v>
      </c>
      <c r="G131" s="22" t="s">
        <v>926</v>
      </c>
    </row>
    <row r="132" spans="1:7" ht="12.75" customHeight="1" x14ac:dyDescent="0.3">
      <c r="A132" s="18" t="s">
        <v>98</v>
      </c>
      <c r="B132" s="18" t="s">
        <v>754</v>
      </c>
      <c r="C132" s="19">
        <v>180</v>
      </c>
      <c r="D132" s="20">
        <v>20</v>
      </c>
      <c r="E132" s="18"/>
      <c r="F132" s="19">
        <f t="shared" si="1"/>
        <v>0</v>
      </c>
      <c r="G132" s="22"/>
    </row>
    <row r="133" spans="1:7" ht="12.75" customHeight="1" x14ac:dyDescent="0.3">
      <c r="A133" s="18" t="s">
        <v>99</v>
      </c>
      <c r="B133" s="18" t="s">
        <v>755</v>
      </c>
      <c r="C133" s="19">
        <v>180</v>
      </c>
      <c r="D133" s="20">
        <v>20</v>
      </c>
      <c r="E133" s="18"/>
      <c r="F133" s="19">
        <f t="shared" si="1"/>
        <v>0</v>
      </c>
      <c r="G133" s="22"/>
    </row>
    <row r="134" spans="1:7" ht="12.75" customHeight="1" x14ac:dyDescent="0.3">
      <c r="A134" s="18" t="s">
        <v>100</v>
      </c>
      <c r="B134" s="18" t="s">
        <v>756</v>
      </c>
      <c r="C134" s="19">
        <v>180</v>
      </c>
      <c r="D134" s="20">
        <v>20</v>
      </c>
      <c r="E134" s="18"/>
      <c r="F134" s="19">
        <f t="shared" si="1"/>
        <v>0</v>
      </c>
      <c r="G134" s="22"/>
    </row>
    <row r="135" spans="1:7" ht="12.75" customHeight="1" x14ac:dyDescent="0.3">
      <c r="A135" s="18" t="s">
        <v>1025</v>
      </c>
      <c r="B135" s="18" t="s">
        <v>1026</v>
      </c>
      <c r="C135" s="19">
        <v>180</v>
      </c>
      <c r="D135" s="20">
        <v>20</v>
      </c>
      <c r="E135" s="18"/>
      <c r="F135" s="19">
        <f t="shared" si="1"/>
        <v>0</v>
      </c>
      <c r="G135" s="22" t="s">
        <v>926</v>
      </c>
    </row>
    <row r="136" spans="1:7" ht="12.75" customHeight="1" x14ac:dyDescent="0.3">
      <c r="A136" s="18" t="s">
        <v>1027</v>
      </c>
      <c r="B136" s="18" t="s">
        <v>1028</v>
      </c>
      <c r="C136" s="19">
        <v>180</v>
      </c>
      <c r="D136" s="20">
        <v>20</v>
      </c>
      <c r="E136" s="18"/>
      <c r="F136" s="19">
        <f t="shared" si="1"/>
        <v>0</v>
      </c>
      <c r="G136" s="22"/>
    </row>
    <row r="137" spans="1:7" ht="12.75" customHeight="1" x14ac:dyDescent="0.3">
      <c r="A137" s="18" t="s">
        <v>1029</v>
      </c>
      <c r="B137" s="18" t="s">
        <v>1030</v>
      </c>
      <c r="C137" s="19">
        <v>180</v>
      </c>
      <c r="D137" s="20">
        <v>20</v>
      </c>
      <c r="E137" s="18"/>
      <c r="F137" s="19">
        <f t="shared" si="1"/>
        <v>0</v>
      </c>
      <c r="G137" s="22"/>
    </row>
    <row r="138" spans="1:7" ht="12.75" customHeight="1" x14ac:dyDescent="0.3">
      <c r="A138" s="18" t="s">
        <v>101</v>
      </c>
      <c r="B138" s="18" t="s">
        <v>757</v>
      </c>
      <c r="C138" s="19">
        <v>180</v>
      </c>
      <c r="D138" s="20">
        <v>20</v>
      </c>
      <c r="E138" s="18"/>
      <c r="F138" s="19">
        <f t="shared" si="1"/>
        <v>0</v>
      </c>
      <c r="G138" s="22"/>
    </row>
    <row r="139" spans="1:7" ht="12.75" customHeight="1" x14ac:dyDescent="0.3">
      <c r="A139" s="18" t="s">
        <v>102</v>
      </c>
      <c r="B139" s="18" t="s">
        <v>758</v>
      </c>
      <c r="C139" s="19">
        <v>180</v>
      </c>
      <c r="D139" s="20">
        <v>20</v>
      </c>
      <c r="E139" s="18"/>
      <c r="F139" s="19">
        <f t="shared" si="1"/>
        <v>0</v>
      </c>
      <c r="G139" s="22"/>
    </row>
    <row r="140" spans="1:7" ht="12.75" customHeight="1" x14ac:dyDescent="0.3">
      <c r="A140" s="18" t="s">
        <v>103</v>
      </c>
      <c r="B140" s="18" t="s">
        <v>759</v>
      </c>
      <c r="C140" s="19">
        <v>180</v>
      </c>
      <c r="D140" s="20">
        <v>20</v>
      </c>
      <c r="E140" s="18"/>
      <c r="F140" s="19">
        <f t="shared" si="1"/>
        <v>0</v>
      </c>
      <c r="G140" s="22" t="s">
        <v>926</v>
      </c>
    </row>
    <row r="141" spans="1:7" ht="12.75" customHeight="1" x14ac:dyDescent="0.3">
      <c r="A141" s="18" t="s">
        <v>104</v>
      </c>
      <c r="B141" s="18" t="s">
        <v>760</v>
      </c>
      <c r="C141" s="19">
        <v>180</v>
      </c>
      <c r="D141" s="20">
        <v>20</v>
      </c>
      <c r="E141" s="18"/>
      <c r="F141" s="19">
        <f t="shared" si="1"/>
        <v>0</v>
      </c>
      <c r="G141" s="22"/>
    </row>
    <row r="142" spans="1:7" ht="12.75" customHeight="1" x14ac:dyDescent="0.3">
      <c r="A142" s="18" t="s">
        <v>105</v>
      </c>
      <c r="B142" s="18" t="s">
        <v>761</v>
      </c>
      <c r="C142" s="19">
        <v>180</v>
      </c>
      <c r="D142" s="20">
        <v>20</v>
      </c>
      <c r="E142" s="18"/>
      <c r="F142" s="19">
        <f t="shared" si="1"/>
        <v>0</v>
      </c>
      <c r="G142" s="22"/>
    </row>
    <row r="143" spans="1:7" ht="12.75" customHeight="1" x14ac:dyDescent="0.3">
      <c r="A143" s="18" t="s">
        <v>106</v>
      </c>
      <c r="B143" s="18" t="s">
        <v>762</v>
      </c>
      <c r="C143" s="19">
        <v>180</v>
      </c>
      <c r="D143" s="20">
        <v>20</v>
      </c>
      <c r="E143" s="18"/>
      <c r="F143" s="19">
        <f t="shared" si="1"/>
        <v>0</v>
      </c>
      <c r="G143" s="22"/>
    </row>
    <row r="144" spans="1:7" ht="12.75" customHeight="1" x14ac:dyDescent="0.3">
      <c r="A144" s="18" t="s">
        <v>107</v>
      </c>
      <c r="B144" s="18" t="s">
        <v>763</v>
      </c>
      <c r="C144" s="19">
        <v>180</v>
      </c>
      <c r="D144" s="20">
        <v>20</v>
      </c>
      <c r="E144" s="18"/>
      <c r="F144" s="19">
        <f t="shared" si="1"/>
        <v>0</v>
      </c>
      <c r="G144" s="22"/>
    </row>
    <row r="145" spans="1:7" ht="12.75" customHeight="1" x14ac:dyDescent="0.3">
      <c r="A145" s="18" t="s">
        <v>108</v>
      </c>
      <c r="B145" s="18" t="s">
        <v>764</v>
      </c>
      <c r="C145" s="19">
        <v>180</v>
      </c>
      <c r="D145" s="20">
        <v>20</v>
      </c>
      <c r="E145" s="18"/>
      <c r="F145" s="19">
        <f t="shared" si="1"/>
        <v>0</v>
      </c>
      <c r="G145" s="22"/>
    </row>
    <row r="146" spans="1:7" ht="12.75" customHeight="1" x14ac:dyDescent="0.3">
      <c r="A146" s="18" t="s">
        <v>1031</v>
      </c>
      <c r="B146" s="18" t="s">
        <v>1032</v>
      </c>
      <c r="C146" s="19">
        <v>180</v>
      </c>
      <c r="D146" s="20">
        <v>20</v>
      </c>
      <c r="E146" s="18"/>
      <c r="F146" s="19">
        <f t="shared" si="1"/>
        <v>0</v>
      </c>
      <c r="G146" s="22" t="s">
        <v>926</v>
      </c>
    </row>
    <row r="147" spans="1:7" ht="12.75" customHeight="1" x14ac:dyDescent="0.3">
      <c r="A147" s="18" t="s">
        <v>109</v>
      </c>
      <c r="B147" s="18" t="s">
        <v>765</v>
      </c>
      <c r="C147" s="19">
        <v>180</v>
      </c>
      <c r="D147" s="20">
        <v>20</v>
      </c>
      <c r="E147" s="18"/>
      <c r="F147" s="19">
        <f t="shared" si="1"/>
        <v>0</v>
      </c>
      <c r="G147" s="22"/>
    </row>
    <row r="148" spans="1:7" ht="12.75" customHeight="1" x14ac:dyDescent="0.3">
      <c r="A148" s="18" t="s">
        <v>110</v>
      </c>
      <c r="B148" s="18" t="s">
        <v>766</v>
      </c>
      <c r="C148" s="19">
        <v>180</v>
      </c>
      <c r="D148" s="20">
        <v>20</v>
      </c>
      <c r="E148" s="18"/>
      <c r="F148" s="19">
        <f t="shared" si="1"/>
        <v>0</v>
      </c>
      <c r="G148" s="22" t="s">
        <v>926</v>
      </c>
    </row>
    <row r="149" spans="1:7" ht="12.75" customHeight="1" x14ac:dyDescent="0.3">
      <c r="A149" s="18" t="s">
        <v>111</v>
      </c>
      <c r="B149" s="18" t="s">
        <v>767</v>
      </c>
      <c r="C149" s="19">
        <v>180</v>
      </c>
      <c r="D149" s="20">
        <v>20</v>
      </c>
      <c r="E149" s="18"/>
      <c r="F149" s="19">
        <f t="shared" si="1"/>
        <v>0</v>
      </c>
      <c r="G149" s="22"/>
    </row>
    <row r="150" spans="1:7" ht="12.75" customHeight="1" x14ac:dyDescent="0.3">
      <c r="A150" s="18" t="s">
        <v>112</v>
      </c>
      <c r="B150" s="18" t="s">
        <v>768</v>
      </c>
      <c r="C150" s="19">
        <v>180</v>
      </c>
      <c r="D150" s="20">
        <v>20</v>
      </c>
      <c r="E150" s="18"/>
      <c r="F150" s="19">
        <f t="shared" si="1"/>
        <v>0</v>
      </c>
      <c r="G150" s="22"/>
    </row>
    <row r="151" spans="1:7" ht="12.75" customHeight="1" x14ac:dyDescent="0.3">
      <c r="A151" s="18" t="s">
        <v>113</v>
      </c>
      <c r="B151" s="18" t="s">
        <v>769</v>
      </c>
      <c r="C151" s="19">
        <v>180</v>
      </c>
      <c r="D151" s="20">
        <v>20</v>
      </c>
      <c r="E151" s="18"/>
      <c r="F151" s="19">
        <f t="shared" si="1"/>
        <v>0</v>
      </c>
      <c r="G151" s="22" t="s">
        <v>926</v>
      </c>
    </row>
    <row r="152" spans="1:7" ht="12.75" customHeight="1" x14ac:dyDescent="0.3">
      <c r="A152" s="18" t="s">
        <v>114</v>
      </c>
      <c r="B152" s="18" t="s">
        <v>770</v>
      </c>
      <c r="C152" s="19">
        <v>180</v>
      </c>
      <c r="D152" s="20">
        <v>20</v>
      </c>
      <c r="E152" s="18"/>
      <c r="F152" s="19">
        <f t="shared" si="1"/>
        <v>0</v>
      </c>
      <c r="G152" s="22"/>
    </row>
    <row r="153" spans="1:7" ht="12.75" customHeight="1" x14ac:dyDescent="0.3">
      <c r="A153" s="18" t="s">
        <v>115</v>
      </c>
      <c r="B153" s="18" t="s">
        <v>771</v>
      </c>
      <c r="C153" s="19">
        <v>180</v>
      </c>
      <c r="D153" s="20">
        <v>20</v>
      </c>
      <c r="E153" s="18"/>
      <c r="F153" s="19">
        <f t="shared" si="1"/>
        <v>0</v>
      </c>
      <c r="G153" s="22"/>
    </row>
    <row r="154" spans="1:7" ht="12.75" customHeight="1" x14ac:dyDescent="0.3">
      <c r="A154" s="18" t="s">
        <v>116</v>
      </c>
      <c r="B154" s="18" t="s">
        <v>772</v>
      </c>
      <c r="C154" s="19">
        <v>180</v>
      </c>
      <c r="D154" s="20">
        <v>20</v>
      </c>
      <c r="E154" s="18"/>
      <c r="F154" s="19">
        <f t="shared" si="1"/>
        <v>0</v>
      </c>
      <c r="G154" s="22"/>
    </row>
    <row r="155" spans="1:7" ht="12.75" customHeight="1" x14ac:dyDescent="0.3">
      <c r="A155" s="18" t="s">
        <v>117</v>
      </c>
      <c r="B155" s="18" t="s">
        <v>773</v>
      </c>
      <c r="C155" s="19">
        <v>180</v>
      </c>
      <c r="D155" s="20">
        <v>20</v>
      </c>
      <c r="E155" s="18"/>
      <c r="F155" s="19">
        <f t="shared" si="1"/>
        <v>0</v>
      </c>
      <c r="G155" s="22"/>
    </row>
    <row r="156" spans="1:7" ht="12.75" customHeight="1" x14ac:dyDescent="0.3">
      <c r="A156" s="18" t="s">
        <v>118</v>
      </c>
      <c r="B156" s="18" t="s">
        <v>774</v>
      </c>
      <c r="C156" s="19">
        <v>180</v>
      </c>
      <c r="D156" s="20">
        <v>20</v>
      </c>
      <c r="E156" s="18"/>
      <c r="F156" s="19">
        <f t="shared" si="1"/>
        <v>0</v>
      </c>
      <c r="G156" s="22"/>
    </row>
    <row r="157" spans="1:7" ht="12.75" customHeight="1" x14ac:dyDescent="0.3">
      <c r="A157" s="18" t="s">
        <v>119</v>
      </c>
      <c r="B157" s="18" t="s">
        <v>775</v>
      </c>
      <c r="C157" s="19">
        <v>180</v>
      </c>
      <c r="D157" s="20">
        <v>20</v>
      </c>
      <c r="E157" s="18"/>
      <c r="F157" s="19">
        <f t="shared" si="1"/>
        <v>0</v>
      </c>
      <c r="G157" s="22"/>
    </row>
    <row r="158" spans="1:7" ht="12.75" customHeight="1" x14ac:dyDescent="0.3">
      <c r="A158" s="18" t="s">
        <v>120</v>
      </c>
      <c r="B158" s="18" t="s">
        <v>776</v>
      </c>
      <c r="C158" s="19">
        <v>180</v>
      </c>
      <c r="D158" s="20">
        <v>20</v>
      </c>
      <c r="E158" s="18"/>
      <c r="F158" s="19">
        <f t="shared" si="1"/>
        <v>0</v>
      </c>
      <c r="G158" s="22"/>
    </row>
    <row r="159" spans="1:7" ht="12.75" customHeight="1" x14ac:dyDescent="0.3">
      <c r="A159" s="18" t="s">
        <v>121</v>
      </c>
      <c r="B159" s="18" t="s">
        <v>777</v>
      </c>
      <c r="C159" s="19">
        <v>180</v>
      </c>
      <c r="D159" s="20">
        <v>20</v>
      </c>
      <c r="E159" s="18"/>
      <c r="F159" s="19">
        <f t="shared" si="1"/>
        <v>0</v>
      </c>
      <c r="G159" s="22"/>
    </row>
    <row r="160" spans="1:7" ht="12.75" customHeight="1" x14ac:dyDescent="0.3">
      <c r="A160" s="18" t="s">
        <v>122</v>
      </c>
      <c r="B160" s="18" t="s">
        <v>778</v>
      </c>
      <c r="C160" s="19">
        <v>180</v>
      </c>
      <c r="D160" s="20">
        <v>20</v>
      </c>
      <c r="E160" s="18"/>
      <c r="F160" s="19">
        <f t="shared" si="1"/>
        <v>0</v>
      </c>
      <c r="G160" s="22"/>
    </row>
    <row r="161" spans="1:7" ht="12.75" customHeight="1" x14ac:dyDescent="0.3">
      <c r="A161" s="18" t="s">
        <v>123</v>
      </c>
      <c r="B161" s="18" t="s">
        <v>779</v>
      </c>
      <c r="C161" s="19">
        <v>180</v>
      </c>
      <c r="D161" s="20">
        <v>20</v>
      </c>
      <c r="E161" s="18"/>
      <c r="F161" s="19">
        <f t="shared" si="1"/>
        <v>0</v>
      </c>
      <c r="G161" s="22"/>
    </row>
    <row r="162" spans="1:7" ht="12.75" customHeight="1" x14ac:dyDescent="0.3">
      <c r="A162" s="18" t="s">
        <v>124</v>
      </c>
      <c r="B162" s="18" t="s">
        <v>780</v>
      </c>
      <c r="C162" s="19">
        <v>180</v>
      </c>
      <c r="D162" s="20">
        <v>20</v>
      </c>
      <c r="E162" s="18"/>
      <c r="F162" s="19">
        <f t="shared" si="1"/>
        <v>0</v>
      </c>
      <c r="G162" s="22"/>
    </row>
    <row r="163" spans="1:7" ht="12.75" customHeight="1" x14ac:dyDescent="0.3">
      <c r="A163" s="18" t="s">
        <v>125</v>
      </c>
      <c r="B163" s="18" t="s">
        <v>781</v>
      </c>
      <c r="C163" s="19">
        <v>180</v>
      </c>
      <c r="D163" s="20">
        <v>20</v>
      </c>
      <c r="E163" s="18"/>
      <c r="F163" s="19">
        <f t="shared" si="1"/>
        <v>0</v>
      </c>
      <c r="G163" s="22"/>
    </row>
    <row r="164" spans="1:7" ht="12.75" customHeight="1" x14ac:dyDescent="0.3">
      <c r="A164" s="18" t="s">
        <v>126</v>
      </c>
      <c r="B164" s="18" t="s">
        <v>782</v>
      </c>
      <c r="C164" s="19">
        <v>180</v>
      </c>
      <c r="D164" s="20">
        <v>20</v>
      </c>
      <c r="E164" s="18"/>
      <c r="F164" s="19">
        <f t="shared" si="1"/>
        <v>0</v>
      </c>
      <c r="G164" s="22"/>
    </row>
    <row r="165" spans="1:7" ht="12.75" customHeight="1" x14ac:dyDescent="0.3">
      <c r="A165" s="18" t="s">
        <v>127</v>
      </c>
      <c r="B165" s="18" t="s">
        <v>783</v>
      </c>
      <c r="C165" s="19">
        <v>180</v>
      </c>
      <c r="D165" s="20">
        <v>20</v>
      </c>
      <c r="E165" s="18"/>
      <c r="F165" s="19">
        <f t="shared" si="1"/>
        <v>0</v>
      </c>
      <c r="G165" s="22"/>
    </row>
    <row r="166" spans="1:7" ht="12.75" customHeight="1" x14ac:dyDescent="0.3">
      <c r="A166" s="18" t="s">
        <v>128</v>
      </c>
      <c r="B166" s="18" t="s">
        <v>784</v>
      </c>
      <c r="C166" s="19">
        <v>180</v>
      </c>
      <c r="D166" s="20">
        <v>20</v>
      </c>
      <c r="E166" s="18"/>
      <c r="F166" s="19">
        <f t="shared" si="1"/>
        <v>0</v>
      </c>
      <c r="G166" s="22" t="s">
        <v>926</v>
      </c>
    </row>
    <row r="167" spans="1:7" ht="12.75" customHeight="1" x14ac:dyDescent="0.3">
      <c r="A167" s="18" t="s">
        <v>129</v>
      </c>
      <c r="B167" s="18" t="s">
        <v>785</v>
      </c>
      <c r="C167" s="19">
        <v>180</v>
      </c>
      <c r="D167" s="20">
        <v>20</v>
      </c>
      <c r="E167" s="18"/>
      <c r="F167" s="19">
        <f t="shared" ref="F167:F197" si="2">C167*E167</f>
        <v>0</v>
      </c>
      <c r="G167" s="22"/>
    </row>
    <row r="168" spans="1:7" ht="12.75" customHeight="1" x14ac:dyDescent="0.3">
      <c r="A168" s="18" t="s">
        <v>130</v>
      </c>
      <c r="B168" s="18" t="s">
        <v>786</v>
      </c>
      <c r="C168" s="19">
        <v>180</v>
      </c>
      <c r="D168" s="20">
        <v>20</v>
      </c>
      <c r="E168" s="18"/>
      <c r="F168" s="19">
        <f t="shared" si="2"/>
        <v>0</v>
      </c>
      <c r="G168" s="22"/>
    </row>
    <row r="169" spans="1:7" ht="12.75" customHeight="1" x14ac:dyDescent="0.3">
      <c r="A169" s="18" t="s">
        <v>131</v>
      </c>
      <c r="B169" s="18" t="s">
        <v>132</v>
      </c>
      <c r="C169" s="19">
        <v>180</v>
      </c>
      <c r="D169" s="20">
        <v>20</v>
      </c>
      <c r="E169" s="18"/>
      <c r="F169" s="19">
        <f t="shared" si="2"/>
        <v>0</v>
      </c>
      <c r="G169" s="22" t="s">
        <v>926</v>
      </c>
    </row>
    <row r="170" spans="1:7" ht="12.75" customHeight="1" x14ac:dyDescent="0.3">
      <c r="A170" s="18" t="s">
        <v>1033</v>
      </c>
      <c r="B170" s="18" t="s">
        <v>1034</v>
      </c>
      <c r="C170" s="19">
        <v>180</v>
      </c>
      <c r="D170" s="20">
        <v>20</v>
      </c>
      <c r="E170" s="18"/>
      <c r="F170" s="19">
        <f t="shared" si="2"/>
        <v>0</v>
      </c>
      <c r="G170" s="22" t="s">
        <v>926</v>
      </c>
    </row>
    <row r="171" spans="1:7" ht="12.75" customHeight="1" x14ac:dyDescent="0.3">
      <c r="A171" s="18" t="s">
        <v>1035</v>
      </c>
      <c r="B171" s="18" t="s">
        <v>1036</v>
      </c>
      <c r="C171" s="19">
        <v>180</v>
      </c>
      <c r="D171" s="20">
        <v>20</v>
      </c>
      <c r="E171" s="18"/>
      <c r="F171" s="19">
        <f t="shared" si="2"/>
        <v>0</v>
      </c>
      <c r="G171" s="22" t="s">
        <v>926</v>
      </c>
    </row>
    <row r="172" spans="1:7" ht="12.75" customHeight="1" x14ac:dyDescent="0.3">
      <c r="A172" s="18" t="s">
        <v>1037</v>
      </c>
      <c r="B172" s="18" t="s">
        <v>1038</v>
      </c>
      <c r="C172" s="19">
        <v>180</v>
      </c>
      <c r="D172" s="20">
        <v>20</v>
      </c>
      <c r="E172" s="18"/>
      <c r="F172" s="19">
        <f t="shared" si="2"/>
        <v>0</v>
      </c>
      <c r="G172" s="22" t="s">
        <v>926</v>
      </c>
    </row>
    <row r="173" spans="1:7" ht="12.75" customHeight="1" x14ac:dyDescent="0.3">
      <c r="A173" s="18" t="s">
        <v>133</v>
      </c>
      <c r="B173" s="18" t="s">
        <v>134</v>
      </c>
      <c r="C173" s="19">
        <v>180</v>
      </c>
      <c r="D173" s="20">
        <v>20</v>
      </c>
      <c r="E173" s="18"/>
      <c r="F173" s="19">
        <f t="shared" si="2"/>
        <v>0</v>
      </c>
      <c r="G173" s="22" t="s">
        <v>926</v>
      </c>
    </row>
    <row r="174" spans="1:7" ht="12.75" customHeight="1" x14ac:dyDescent="0.3">
      <c r="A174" s="18" t="s">
        <v>1039</v>
      </c>
      <c r="B174" s="18" t="s">
        <v>1040</v>
      </c>
      <c r="C174" s="19">
        <v>180</v>
      </c>
      <c r="D174" s="20">
        <v>20</v>
      </c>
      <c r="E174" s="18"/>
      <c r="F174" s="19">
        <f t="shared" si="2"/>
        <v>0</v>
      </c>
      <c r="G174" s="22" t="s">
        <v>926</v>
      </c>
    </row>
    <row r="175" spans="1:7" ht="12.75" customHeight="1" x14ac:dyDescent="0.3">
      <c r="A175" s="18" t="s">
        <v>1041</v>
      </c>
      <c r="B175" s="18" t="s">
        <v>1042</v>
      </c>
      <c r="C175" s="19">
        <v>180</v>
      </c>
      <c r="D175" s="20">
        <v>20</v>
      </c>
      <c r="E175" s="18"/>
      <c r="F175" s="19">
        <f t="shared" si="2"/>
        <v>0</v>
      </c>
      <c r="G175" s="22" t="s">
        <v>926</v>
      </c>
    </row>
    <row r="176" spans="1:7" ht="12.75" customHeight="1" x14ac:dyDescent="0.3">
      <c r="A176" s="18" t="s">
        <v>1043</v>
      </c>
      <c r="B176" s="18" t="s">
        <v>1044</v>
      </c>
      <c r="C176" s="19">
        <v>180</v>
      </c>
      <c r="D176" s="20">
        <v>20</v>
      </c>
      <c r="E176" s="18"/>
      <c r="F176" s="19">
        <f t="shared" si="2"/>
        <v>0</v>
      </c>
      <c r="G176" s="22" t="s">
        <v>926</v>
      </c>
    </row>
    <row r="177" spans="1:7" ht="12.75" customHeight="1" x14ac:dyDescent="0.3">
      <c r="A177" s="18" t="s">
        <v>1045</v>
      </c>
      <c r="B177" s="18" t="s">
        <v>1046</v>
      </c>
      <c r="C177" s="19">
        <v>180</v>
      </c>
      <c r="D177" s="20">
        <v>20</v>
      </c>
      <c r="E177" s="18"/>
      <c r="F177" s="19">
        <f t="shared" si="2"/>
        <v>0</v>
      </c>
      <c r="G177" s="22" t="s">
        <v>926</v>
      </c>
    </row>
    <row r="178" spans="1:7" ht="12.75" customHeight="1" x14ac:dyDescent="0.3">
      <c r="A178" s="18" t="s">
        <v>1047</v>
      </c>
      <c r="B178" s="18" t="s">
        <v>1048</v>
      </c>
      <c r="C178" s="19">
        <v>180</v>
      </c>
      <c r="D178" s="20">
        <v>20</v>
      </c>
      <c r="E178" s="18"/>
      <c r="F178" s="19">
        <f t="shared" si="2"/>
        <v>0</v>
      </c>
      <c r="G178" s="22" t="s">
        <v>926</v>
      </c>
    </row>
    <row r="179" spans="1:7" ht="12.75" customHeight="1" x14ac:dyDescent="0.3">
      <c r="A179" s="18" t="s">
        <v>1049</v>
      </c>
      <c r="B179" s="18" t="s">
        <v>1050</v>
      </c>
      <c r="C179" s="19">
        <v>180</v>
      </c>
      <c r="D179" s="20">
        <v>20</v>
      </c>
      <c r="E179" s="18"/>
      <c r="F179" s="19">
        <f t="shared" si="2"/>
        <v>0</v>
      </c>
      <c r="G179" s="22" t="s">
        <v>926</v>
      </c>
    </row>
    <row r="180" spans="1:7" ht="12.75" customHeight="1" x14ac:dyDescent="0.3">
      <c r="A180" s="18" t="s">
        <v>135</v>
      </c>
      <c r="B180" s="18" t="s">
        <v>136</v>
      </c>
      <c r="C180" s="19">
        <v>180</v>
      </c>
      <c r="D180" s="20">
        <v>20</v>
      </c>
      <c r="E180" s="18"/>
      <c r="F180" s="19">
        <f t="shared" si="2"/>
        <v>0</v>
      </c>
      <c r="G180" s="22" t="s">
        <v>926</v>
      </c>
    </row>
    <row r="181" spans="1:7" ht="12.75" customHeight="1" x14ac:dyDescent="0.3">
      <c r="A181" s="18" t="s">
        <v>137</v>
      </c>
      <c r="B181" s="18" t="s">
        <v>138</v>
      </c>
      <c r="C181" s="19">
        <v>180</v>
      </c>
      <c r="D181" s="20">
        <v>20</v>
      </c>
      <c r="E181" s="18"/>
      <c r="F181" s="19">
        <f t="shared" si="2"/>
        <v>0</v>
      </c>
      <c r="G181" s="22" t="s">
        <v>926</v>
      </c>
    </row>
    <row r="182" spans="1:7" ht="12.75" customHeight="1" x14ac:dyDescent="0.3">
      <c r="A182" s="18" t="s">
        <v>1051</v>
      </c>
      <c r="B182" s="18" t="s">
        <v>1052</v>
      </c>
      <c r="C182" s="19">
        <v>180</v>
      </c>
      <c r="D182" s="20">
        <v>20</v>
      </c>
      <c r="E182" s="18"/>
      <c r="F182" s="19">
        <f t="shared" si="2"/>
        <v>0</v>
      </c>
      <c r="G182" s="22" t="s">
        <v>926</v>
      </c>
    </row>
    <row r="183" spans="1:7" ht="12.75" customHeight="1" x14ac:dyDescent="0.3">
      <c r="A183" s="18" t="s">
        <v>139</v>
      </c>
      <c r="B183" s="18" t="s">
        <v>787</v>
      </c>
      <c r="C183" s="19">
        <v>230</v>
      </c>
      <c r="D183" s="20">
        <v>20</v>
      </c>
      <c r="E183" s="18"/>
      <c r="F183" s="19">
        <f t="shared" si="2"/>
        <v>0</v>
      </c>
      <c r="G183" s="22"/>
    </row>
    <row r="184" spans="1:7" ht="12.75" customHeight="1" x14ac:dyDescent="0.3">
      <c r="A184" s="18" t="s">
        <v>140</v>
      </c>
      <c r="B184" s="18" t="s">
        <v>788</v>
      </c>
      <c r="C184" s="19">
        <v>230</v>
      </c>
      <c r="D184" s="20">
        <v>20</v>
      </c>
      <c r="E184" s="18"/>
      <c r="F184" s="19">
        <f t="shared" si="2"/>
        <v>0</v>
      </c>
      <c r="G184" s="22"/>
    </row>
    <row r="185" spans="1:7" ht="12.75" customHeight="1" x14ac:dyDescent="0.3">
      <c r="A185" s="18" t="s">
        <v>141</v>
      </c>
      <c r="B185" s="18" t="s">
        <v>789</v>
      </c>
      <c r="C185" s="19">
        <v>230</v>
      </c>
      <c r="D185" s="20">
        <v>20</v>
      </c>
      <c r="E185" s="18"/>
      <c r="F185" s="19">
        <f t="shared" si="2"/>
        <v>0</v>
      </c>
      <c r="G185" s="22"/>
    </row>
    <row r="186" spans="1:7" ht="12.75" customHeight="1" x14ac:dyDescent="0.3">
      <c r="A186" s="18" t="s">
        <v>142</v>
      </c>
      <c r="B186" s="18" t="s">
        <v>790</v>
      </c>
      <c r="C186" s="19">
        <v>230</v>
      </c>
      <c r="D186" s="20">
        <v>20</v>
      </c>
      <c r="E186" s="18"/>
      <c r="F186" s="19">
        <f t="shared" si="2"/>
        <v>0</v>
      </c>
      <c r="G186" s="22" t="s">
        <v>926</v>
      </c>
    </row>
    <row r="187" spans="1:7" ht="12.75" customHeight="1" x14ac:dyDescent="0.3">
      <c r="A187" s="18" t="s">
        <v>143</v>
      </c>
      <c r="B187" s="18" t="s">
        <v>791</v>
      </c>
      <c r="C187" s="19">
        <v>230</v>
      </c>
      <c r="D187" s="20">
        <v>20</v>
      </c>
      <c r="E187" s="18"/>
      <c r="F187" s="19">
        <f t="shared" si="2"/>
        <v>0</v>
      </c>
      <c r="G187" s="22"/>
    </row>
    <row r="188" spans="1:7" ht="12.75" customHeight="1" x14ac:dyDescent="0.3">
      <c r="A188" s="18" t="s">
        <v>144</v>
      </c>
      <c r="B188" s="18" t="s">
        <v>792</v>
      </c>
      <c r="C188" s="19">
        <v>230</v>
      </c>
      <c r="D188" s="20">
        <v>20</v>
      </c>
      <c r="E188" s="18"/>
      <c r="F188" s="19">
        <f t="shared" si="2"/>
        <v>0</v>
      </c>
      <c r="G188" s="22"/>
    </row>
    <row r="189" spans="1:7" ht="12.75" customHeight="1" x14ac:dyDescent="0.3">
      <c r="A189" s="18" t="s">
        <v>145</v>
      </c>
      <c r="B189" s="18" t="s">
        <v>793</v>
      </c>
      <c r="C189" s="19">
        <v>230</v>
      </c>
      <c r="D189" s="20">
        <v>20</v>
      </c>
      <c r="E189" s="18"/>
      <c r="F189" s="19">
        <f t="shared" si="2"/>
        <v>0</v>
      </c>
      <c r="G189" s="22" t="s">
        <v>926</v>
      </c>
    </row>
    <row r="190" spans="1:7" ht="12.75" customHeight="1" x14ac:dyDescent="0.3">
      <c r="A190" s="18" t="s">
        <v>146</v>
      </c>
      <c r="B190" s="18" t="s">
        <v>794</v>
      </c>
      <c r="C190" s="19">
        <v>230</v>
      </c>
      <c r="D190" s="20">
        <v>20</v>
      </c>
      <c r="E190" s="18"/>
      <c r="F190" s="19">
        <f t="shared" si="2"/>
        <v>0</v>
      </c>
      <c r="G190" s="22"/>
    </row>
    <row r="191" spans="1:7" ht="12.75" customHeight="1" x14ac:dyDescent="0.3">
      <c r="A191" s="18" t="s">
        <v>147</v>
      </c>
      <c r="B191" s="18" t="s">
        <v>795</v>
      </c>
      <c r="C191" s="19">
        <v>230</v>
      </c>
      <c r="D191" s="20">
        <v>20</v>
      </c>
      <c r="E191" s="18"/>
      <c r="F191" s="19">
        <f t="shared" si="2"/>
        <v>0</v>
      </c>
      <c r="G191" s="22"/>
    </row>
    <row r="192" spans="1:7" ht="12.75" customHeight="1" x14ac:dyDescent="0.3">
      <c r="A192" s="18" t="s">
        <v>148</v>
      </c>
      <c r="B192" s="18" t="s">
        <v>796</v>
      </c>
      <c r="C192" s="19">
        <v>230</v>
      </c>
      <c r="D192" s="20">
        <v>20</v>
      </c>
      <c r="E192" s="18"/>
      <c r="F192" s="19">
        <f t="shared" si="2"/>
        <v>0</v>
      </c>
      <c r="G192" s="22"/>
    </row>
    <row r="193" spans="1:7" ht="12.75" customHeight="1" x14ac:dyDescent="0.3">
      <c r="A193" s="18" t="s">
        <v>1053</v>
      </c>
      <c r="B193" s="18" t="s">
        <v>1054</v>
      </c>
      <c r="C193" s="19">
        <v>230</v>
      </c>
      <c r="D193" s="20">
        <v>20</v>
      </c>
      <c r="E193" s="18"/>
      <c r="F193" s="19">
        <f t="shared" si="2"/>
        <v>0</v>
      </c>
      <c r="G193" s="22" t="s">
        <v>926</v>
      </c>
    </row>
    <row r="194" spans="1:7" ht="12.75" customHeight="1" x14ac:dyDescent="0.3">
      <c r="A194" s="18" t="s">
        <v>149</v>
      </c>
      <c r="B194" s="18" t="s">
        <v>797</v>
      </c>
      <c r="C194" s="19">
        <v>230</v>
      </c>
      <c r="D194" s="20">
        <v>20</v>
      </c>
      <c r="E194" s="18"/>
      <c r="F194" s="19">
        <f t="shared" si="2"/>
        <v>0</v>
      </c>
      <c r="G194" s="22"/>
    </row>
    <row r="195" spans="1:7" ht="12.75" customHeight="1" x14ac:dyDescent="0.3">
      <c r="A195" s="18" t="s">
        <v>150</v>
      </c>
      <c r="B195" s="18" t="s">
        <v>1055</v>
      </c>
      <c r="C195" s="19">
        <v>230</v>
      </c>
      <c r="D195" s="20">
        <v>20</v>
      </c>
      <c r="E195" s="18"/>
      <c r="F195" s="19">
        <f t="shared" si="2"/>
        <v>0</v>
      </c>
      <c r="G195" s="22" t="s">
        <v>926</v>
      </c>
    </row>
    <row r="196" spans="1:7" ht="12.75" customHeight="1" x14ac:dyDescent="0.3">
      <c r="A196" s="18" t="s">
        <v>1056</v>
      </c>
      <c r="B196" s="18" t="s">
        <v>1057</v>
      </c>
      <c r="C196" s="19">
        <v>230</v>
      </c>
      <c r="D196" s="20">
        <v>20</v>
      </c>
      <c r="E196" s="18"/>
      <c r="F196" s="19">
        <f t="shared" si="2"/>
        <v>0</v>
      </c>
      <c r="G196" s="22" t="s">
        <v>926</v>
      </c>
    </row>
    <row r="197" spans="1:7" ht="12.75" customHeight="1" x14ac:dyDescent="0.3">
      <c r="A197" s="18" t="s">
        <v>151</v>
      </c>
      <c r="B197" s="18" t="s">
        <v>152</v>
      </c>
      <c r="C197" s="19">
        <v>230</v>
      </c>
      <c r="D197" s="20">
        <v>20</v>
      </c>
      <c r="E197" s="18"/>
      <c r="F197" s="19">
        <f t="shared" si="2"/>
        <v>0</v>
      </c>
      <c r="G197" s="22" t="s">
        <v>926</v>
      </c>
    </row>
    <row r="198" spans="1:7" ht="24.6" customHeight="1" x14ac:dyDescent="0.3">
      <c r="A198" s="45"/>
      <c r="B198" s="45" t="s">
        <v>925</v>
      </c>
      <c r="C198" s="46"/>
      <c r="D198" s="45"/>
      <c r="E198" s="47"/>
      <c r="F198" s="46"/>
      <c r="G198" s="48"/>
    </row>
    <row r="199" spans="1:7" ht="15" customHeight="1" x14ac:dyDescent="0.3">
      <c r="A199" s="18" t="s">
        <v>153</v>
      </c>
      <c r="B199" s="18" t="s">
        <v>798</v>
      </c>
      <c r="C199" s="19">
        <v>250</v>
      </c>
      <c r="D199" s="20">
        <v>10</v>
      </c>
      <c r="E199" s="18"/>
      <c r="F199" s="19">
        <f t="shared" ref="F199:F262" si="3">C199*E199</f>
        <v>0</v>
      </c>
      <c r="G199" s="22"/>
    </row>
    <row r="200" spans="1:7" ht="15" customHeight="1" x14ac:dyDescent="0.3">
      <c r="A200" s="18" t="s">
        <v>154</v>
      </c>
      <c r="B200" s="18" t="s">
        <v>799</v>
      </c>
      <c r="C200" s="19">
        <v>250</v>
      </c>
      <c r="D200" s="20">
        <v>10</v>
      </c>
      <c r="E200" s="18"/>
      <c r="F200" s="19">
        <f t="shared" si="3"/>
        <v>0</v>
      </c>
      <c r="G200" s="22"/>
    </row>
    <row r="201" spans="1:7" ht="15" customHeight="1" x14ac:dyDescent="0.3">
      <c r="A201" s="18" t="s">
        <v>155</v>
      </c>
      <c r="B201" s="18" t="s">
        <v>800</v>
      </c>
      <c r="C201" s="19">
        <v>250</v>
      </c>
      <c r="D201" s="20">
        <v>10</v>
      </c>
      <c r="E201" s="18"/>
      <c r="F201" s="19">
        <f t="shared" si="3"/>
        <v>0</v>
      </c>
      <c r="G201" s="22"/>
    </row>
    <row r="202" spans="1:7" ht="15" customHeight="1" x14ac:dyDescent="0.3">
      <c r="A202" s="18" t="s">
        <v>156</v>
      </c>
      <c r="B202" s="18" t="s">
        <v>801</v>
      </c>
      <c r="C202" s="19">
        <v>250</v>
      </c>
      <c r="D202" s="20">
        <v>10</v>
      </c>
      <c r="E202" s="18"/>
      <c r="F202" s="19">
        <f t="shared" si="3"/>
        <v>0</v>
      </c>
      <c r="G202" s="22" t="s">
        <v>926</v>
      </c>
    </row>
    <row r="203" spans="1:7" ht="15" customHeight="1" x14ac:dyDescent="0.3">
      <c r="A203" s="18" t="s">
        <v>157</v>
      </c>
      <c r="B203" s="18" t="s">
        <v>802</v>
      </c>
      <c r="C203" s="19">
        <v>250</v>
      </c>
      <c r="D203" s="20">
        <v>10</v>
      </c>
      <c r="E203" s="18"/>
      <c r="F203" s="19">
        <f t="shared" si="3"/>
        <v>0</v>
      </c>
      <c r="G203" s="22"/>
    </row>
    <row r="204" spans="1:7" ht="15" customHeight="1" x14ac:dyDescent="0.3">
      <c r="A204" s="18" t="s">
        <v>158</v>
      </c>
      <c r="B204" s="18" t="s">
        <v>803</v>
      </c>
      <c r="C204" s="19">
        <v>250</v>
      </c>
      <c r="D204" s="20">
        <v>10</v>
      </c>
      <c r="E204" s="18"/>
      <c r="F204" s="19">
        <f t="shared" si="3"/>
        <v>0</v>
      </c>
      <c r="G204" s="22"/>
    </row>
    <row r="205" spans="1:7" ht="15" customHeight="1" x14ac:dyDescent="0.3">
      <c r="A205" s="18" t="s">
        <v>159</v>
      </c>
      <c r="B205" s="18" t="s">
        <v>804</v>
      </c>
      <c r="C205" s="19">
        <v>250</v>
      </c>
      <c r="D205" s="20">
        <v>10</v>
      </c>
      <c r="E205" s="18"/>
      <c r="F205" s="19">
        <f t="shared" si="3"/>
        <v>0</v>
      </c>
      <c r="G205" s="22" t="s">
        <v>926</v>
      </c>
    </row>
    <row r="206" spans="1:7" ht="15" customHeight="1" x14ac:dyDescent="0.3">
      <c r="A206" s="18" t="s">
        <v>160</v>
      </c>
      <c r="B206" s="18" t="s">
        <v>805</v>
      </c>
      <c r="C206" s="19">
        <v>250</v>
      </c>
      <c r="D206" s="20">
        <v>10</v>
      </c>
      <c r="E206" s="18"/>
      <c r="F206" s="19">
        <f t="shared" si="3"/>
        <v>0</v>
      </c>
      <c r="G206" s="22" t="s">
        <v>926</v>
      </c>
    </row>
    <row r="207" spans="1:7" ht="15" customHeight="1" x14ac:dyDescent="0.3">
      <c r="A207" s="18" t="s">
        <v>161</v>
      </c>
      <c r="B207" s="18" t="s">
        <v>806</v>
      </c>
      <c r="C207" s="19">
        <v>250</v>
      </c>
      <c r="D207" s="20">
        <v>10</v>
      </c>
      <c r="E207" s="18"/>
      <c r="F207" s="19">
        <f t="shared" si="3"/>
        <v>0</v>
      </c>
      <c r="G207" s="22"/>
    </row>
    <row r="208" spans="1:7" ht="15" customHeight="1" x14ac:dyDescent="0.3">
      <c r="A208" s="18" t="s">
        <v>162</v>
      </c>
      <c r="B208" s="18" t="s">
        <v>807</v>
      </c>
      <c r="C208" s="19">
        <v>250</v>
      </c>
      <c r="D208" s="20">
        <v>10</v>
      </c>
      <c r="E208" s="18"/>
      <c r="F208" s="19">
        <f t="shared" si="3"/>
        <v>0</v>
      </c>
      <c r="G208" s="22"/>
    </row>
    <row r="209" spans="1:7" ht="15" customHeight="1" x14ac:dyDescent="0.3">
      <c r="A209" s="18" t="s">
        <v>163</v>
      </c>
      <c r="B209" s="18" t="s">
        <v>808</v>
      </c>
      <c r="C209" s="19">
        <v>250</v>
      </c>
      <c r="D209" s="20">
        <v>10</v>
      </c>
      <c r="E209" s="18"/>
      <c r="F209" s="19">
        <f t="shared" si="3"/>
        <v>0</v>
      </c>
      <c r="G209" s="22"/>
    </row>
    <row r="210" spans="1:7" ht="15" customHeight="1" x14ac:dyDescent="0.3">
      <c r="A210" s="18" t="s">
        <v>164</v>
      </c>
      <c r="B210" s="18" t="s">
        <v>809</v>
      </c>
      <c r="C210" s="19">
        <v>250</v>
      </c>
      <c r="D210" s="20">
        <v>10</v>
      </c>
      <c r="E210" s="18"/>
      <c r="F210" s="19">
        <f t="shared" si="3"/>
        <v>0</v>
      </c>
      <c r="G210" s="22"/>
    </row>
    <row r="211" spans="1:7" ht="15" customHeight="1" x14ac:dyDescent="0.3">
      <c r="A211" s="18" t="s">
        <v>1058</v>
      </c>
      <c r="B211" s="18" t="s">
        <v>1059</v>
      </c>
      <c r="C211" s="19">
        <v>250</v>
      </c>
      <c r="D211" s="20">
        <v>10</v>
      </c>
      <c r="E211" s="18"/>
      <c r="F211" s="19">
        <f t="shared" si="3"/>
        <v>0</v>
      </c>
      <c r="G211" s="22" t="s">
        <v>926</v>
      </c>
    </row>
    <row r="212" spans="1:7" ht="15" customHeight="1" x14ac:dyDescent="0.3">
      <c r="A212" s="18" t="s">
        <v>165</v>
      </c>
      <c r="B212" s="18" t="s">
        <v>810</v>
      </c>
      <c r="C212" s="19">
        <v>250</v>
      </c>
      <c r="D212" s="20">
        <v>10</v>
      </c>
      <c r="E212" s="18"/>
      <c r="F212" s="19">
        <f t="shared" si="3"/>
        <v>0</v>
      </c>
      <c r="G212" s="22"/>
    </row>
    <row r="213" spans="1:7" ht="15" customHeight="1" x14ac:dyDescent="0.3">
      <c r="A213" s="18" t="s">
        <v>166</v>
      </c>
      <c r="B213" s="18" t="s">
        <v>811</v>
      </c>
      <c r="C213" s="19">
        <v>250</v>
      </c>
      <c r="D213" s="20">
        <v>10</v>
      </c>
      <c r="E213" s="18"/>
      <c r="F213" s="19">
        <f t="shared" si="3"/>
        <v>0</v>
      </c>
      <c r="G213" s="22"/>
    </row>
    <row r="214" spans="1:7" ht="15" customHeight="1" x14ac:dyDescent="0.3">
      <c r="A214" s="18" t="s">
        <v>167</v>
      </c>
      <c r="B214" s="18" t="s">
        <v>812</v>
      </c>
      <c r="C214" s="19">
        <v>250</v>
      </c>
      <c r="D214" s="20">
        <v>10</v>
      </c>
      <c r="E214" s="18"/>
      <c r="F214" s="19">
        <f t="shared" si="3"/>
        <v>0</v>
      </c>
      <c r="G214" s="22"/>
    </row>
    <row r="215" spans="1:7" ht="15" customHeight="1" x14ac:dyDescent="0.3">
      <c r="A215" s="18" t="s">
        <v>168</v>
      </c>
      <c r="B215" s="18" t="s">
        <v>813</v>
      </c>
      <c r="C215" s="19">
        <v>250</v>
      </c>
      <c r="D215" s="20">
        <v>10</v>
      </c>
      <c r="E215" s="18"/>
      <c r="F215" s="19">
        <f t="shared" si="3"/>
        <v>0</v>
      </c>
      <c r="G215" s="22" t="s">
        <v>926</v>
      </c>
    </row>
    <row r="216" spans="1:7" ht="15" customHeight="1" x14ac:dyDescent="0.3">
      <c r="A216" s="18" t="s">
        <v>169</v>
      </c>
      <c r="B216" s="18" t="s">
        <v>814</v>
      </c>
      <c r="C216" s="19">
        <v>250</v>
      </c>
      <c r="D216" s="20">
        <v>10</v>
      </c>
      <c r="E216" s="18"/>
      <c r="F216" s="19">
        <f t="shared" si="3"/>
        <v>0</v>
      </c>
      <c r="G216" s="22"/>
    </row>
    <row r="217" spans="1:7" ht="15" customHeight="1" x14ac:dyDescent="0.3">
      <c r="A217" s="18" t="s">
        <v>1060</v>
      </c>
      <c r="B217" s="18" t="s">
        <v>1061</v>
      </c>
      <c r="C217" s="19">
        <v>250</v>
      </c>
      <c r="D217" s="20">
        <v>10</v>
      </c>
      <c r="E217" s="18"/>
      <c r="F217" s="19">
        <f t="shared" si="3"/>
        <v>0</v>
      </c>
      <c r="G217" s="22" t="s">
        <v>926</v>
      </c>
    </row>
    <row r="218" spans="1:7" ht="15" customHeight="1" x14ac:dyDescent="0.3">
      <c r="A218" s="18" t="s">
        <v>170</v>
      </c>
      <c r="B218" s="18" t="s">
        <v>815</v>
      </c>
      <c r="C218" s="19">
        <v>230</v>
      </c>
      <c r="D218" s="20">
        <v>10</v>
      </c>
      <c r="E218" s="18"/>
      <c r="F218" s="19">
        <f t="shared" si="3"/>
        <v>0</v>
      </c>
      <c r="G218" s="22"/>
    </row>
    <row r="219" spans="1:7" ht="15" customHeight="1" x14ac:dyDescent="0.3">
      <c r="A219" s="18" t="s">
        <v>171</v>
      </c>
      <c r="B219" s="18" t="s">
        <v>816</v>
      </c>
      <c r="C219" s="19">
        <v>230</v>
      </c>
      <c r="D219" s="20">
        <v>10</v>
      </c>
      <c r="E219" s="18"/>
      <c r="F219" s="19">
        <f t="shared" si="3"/>
        <v>0</v>
      </c>
      <c r="G219" s="22"/>
    </row>
    <row r="220" spans="1:7" ht="15" customHeight="1" x14ac:dyDescent="0.3">
      <c r="A220" s="18" t="s">
        <v>172</v>
      </c>
      <c r="B220" s="18" t="s">
        <v>817</v>
      </c>
      <c r="C220" s="19">
        <v>230</v>
      </c>
      <c r="D220" s="20">
        <v>10</v>
      </c>
      <c r="E220" s="18"/>
      <c r="F220" s="19">
        <f t="shared" si="3"/>
        <v>0</v>
      </c>
      <c r="G220" s="22" t="s">
        <v>926</v>
      </c>
    </row>
    <row r="221" spans="1:7" ht="15" customHeight="1" x14ac:dyDescent="0.3">
      <c r="A221" s="18" t="s">
        <v>173</v>
      </c>
      <c r="B221" s="18" t="s">
        <v>818</v>
      </c>
      <c r="C221" s="19">
        <v>230</v>
      </c>
      <c r="D221" s="20">
        <v>10</v>
      </c>
      <c r="E221" s="18"/>
      <c r="F221" s="19">
        <f t="shared" si="3"/>
        <v>0</v>
      </c>
      <c r="G221" s="22"/>
    </row>
    <row r="222" spans="1:7" ht="15" customHeight="1" x14ac:dyDescent="0.3">
      <c r="A222" s="18" t="s">
        <v>174</v>
      </c>
      <c r="B222" s="18" t="s">
        <v>819</v>
      </c>
      <c r="C222" s="19">
        <v>230</v>
      </c>
      <c r="D222" s="20">
        <v>10</v>
      </c>
      <c r="E222" s="18"/>
      <c r="F222" s="19">
        <f t="shared" si="3"/>
        <v>0</v>
      </c>
      <c r="G222" s="22"/>
    </row>
    <row r="223" spans="1:7" ht="15" customHeight="1" x14ac:dyDescent="0.3">
      <c r="A223" s="18" t="s">
        <v>1062</v>
      </c>
      <c r="B223" s="18" t="s">
        <v>1063</v>
      </c>
      <c r="C223" s="19">
        <v>230</v>
      </c>
      <c r="D223" s="20">
        <v>10</v>
      </c>
      <c r="E223" s="18"/>
      <c r="F223" s="19">
        <f t="shared" si="3"/>
        <v>0</v>
      </c>
      <c r="G223" s="22"/>
    </row>
    <row r="224" spans="1:7" ht="15" customHeight="1" x14ac:dyDescent="0.3">
      <c r="A224" s="18" t="s">
        <v>175</v>
      </c>
      <c r="B224" s="21" t="s">
        <v>820</v>
      </c>
      <c r="C224" s="19">
        <v>230</v>
      </c>
      <c r="D224" s="20">
        <v>10</v>
      </c>
      <c r="E224" s="18"/>
      <c r="F224" s="19">
        <f t="shared" si="3"/>
        <v>0</v>
      </c>
      <c r="G224" s="22"/>
    </row>
    <row r="225" spans="1:7" ht="15" customHeight="1" x14ac:dyDescent="0.3">
      <c r="A225" s="18" t="s">
        <v>176</v>
      </c>
      <c r="B225" s="21" t="s">
        <v>821</v>
      </c>
      <c r="C225" s="19">
        <v>230</v>
      </c>
      <c r="D225" s="20">
        <v>10</v>
      </c>
      <c r="E225" s="18"/>
      <c r="F225" s="19">
        <f t="shared" si="3"/>
        <v>0</v>
      </c>
      <c r="G225" s="22"/>
    </row>
    <row r="226" spans="1:7" ht="15" customHeight="1" x14ac:dyDescent="0.3">
      <c r="A226" s="18" t="s">
        <v>1064</v>
      </c>
      <c r="B226" s="21" t="s">
        <v>1065</v>
      </c>
      <c r="C226" s="19">
        <v>230</v>
      </c>
      <c r="D226" s="20">
        <v>10</v>
      </c>
      <c r="E226" s="18"/>
      <c r="F226" s="19">
        <f t="shared" si="3"/>
        <v>0</v>
      </c>
      <c r="G226" s="22"/>
    </row>
    <row r="227" spans="1:7" ht="15" customHeight="1" x14ac:dyDescent="0.3">
      <c r="A227" s="18" t="s">
        <v>177</v>
      </c>
      <c r="B227" s="18" t="s">
        <v>822</v>
      </c>
      <c r="C227" s="19">
        <v>230</v>
      </c>
      <c r="D227" s="20">
        <v>10</v>
      </c>
      <c r="E227" s="18"/>
      <c r="F227" s="19">
        <f t="shared" si="3"/>
        <v>0</v>
      </c>
      <c r="G227" s="22"/>
    </row>
    <row r="228" spans="1:7" ht="15" customHeight="1" x14ac:dyDescent="0.3">
      <c r="A228" s="18" t="s">
        <v>178</v>
      </c>
      <c r="B228" s="18" t="s">
        <v>823</v>
      </c>
      <c r="C228" s="19">
        <v>230</v>
      </c>
      <c r="D228" s="20">
        <v>10</v>
      </c>
      <c r="E228" s="18"/>
      <c r="F228" s="19">
        <f t="shared" si="3"/>
        <v>0</v>
      </c>
      <c r="G228" s="22"/>
    </row>
    <row r="229" spans="1:7" ht="15" customHeight="1" x14ac:dyDescent="0.3">
      <c r="A229" s="18" t="s">
        <v>179</v>
      </c>
      <c r="B229" s="18" t="s">
        <v>824</v>
      </c>
      <c r="C229" s="19">
        <v>230</v>
      </c>
      <c r="D229" s="20">
        <v>10</v>
      </c>
      <c r="E229" s="18"/>
      <c r="F229" s="19">
        <f t="shared" si="3"/>
        <v>0</v>
      </c>
      <c r="G229" s="22"/>
    </row>
    <row r="230" spans="1:7" ht="15" customHeight="1" x14ac:dyDescent="0.3">
      <c r="A230" s="18" t="s">
        <v>180</v>
      </c>
      <c r="B230" s="18" t="s">
        <v>825</v>
      </c>
      <c r="C230" s="19">
        <v>230</v>
      </c>
      <c r="D230" s="20">
        <v>10</v>
      </c>
      <c r="E230" s="18"/>
      <c r="F230" s="19">
        <f t="shared" si="3"/>
        <v>0</v>
      </c>
      <c r="G230" s="22"/>
    </row>
    <row r="231" spans="1:7" ht="15" customHeight="1" x14ac:dyDescent="0.3">
      <c r="A231" s="18" t="s">
        <v>181</v>
      </c>
      <c r="B231" s="18" t="s">
        <v>826</v>
      </c>
      <c r="C231" s="19">
        <v>230</v>
      </c>
      <c r="D231" s="20">
        <v>10</v>
      </c>
      <c r="E231" s="18"/>
      <c r="F231" s="19">
        <f t="shared" si="3"/>
        <v>0</v>
      </c>
      <c r="G231" s="22"/>
    </row>
    <row r="232" spans="1:7" ht="15" customHeight="1" x14ac:dyDescent="0.3">
      <c r="A232" s="18" t="s">
        <v>182</v>
      </c>
      <c r="B232" s="18" t="s">
        <v>827</v>
      </c>
      <c r="C232" s="19">
        <v>230</v>
      </c>
      <c r="D232" s="20">
        <v>10</v>
      </c>
      <c r="E232" s="18"/>
      <c r="F232" s="19">
        <f t="shared" si="3"/>
        <v>0</v>
      </c>
      <c r="G232" s="22"/>
    </row>
    <row r="233" spans="1:7" ht="15" customHeight="1" x14ac:dyDescent="0.3">
      <c r="A233" s="18" t="s">
        <v>183</v>
      </c>
      <c r="B233" s="18" t="s">
        <v>828</v>
      </c>
      <c r="C233" s="19">
        <v>230</v>
      </c>
      <c r="D233" s="20">
        <v>10</v>
      </c>
      <c r="E233" s="18"/>
      <c r="F233" s="19">
        <f t="shared" si="3"/>
        <v>0</v>
      </c>
      <c r="G233" s="22" t="s">
        <v>926</v>
      </c>
    </row>
    <row r="234" spans="1:7" ht="15" customHeight="1" x14ac:dyDescent="0.3">
      <c r="A234" s="18" t="s">
        <v>184</v>
      </c>
      <c r="B234" s="18" t="s">
        <v>829</v>
      </c>
      <c r="C234" s="19">
        <v>230</v>
      </c>
      <c r="D234" s="20">
        <v>10</v>
      </c>
      <c r="E234" s="18"/>
      <c r="F234" s="19">
        <f t="shared" si="3"/>
        <v>0</v>
      </c>
      <c r="G234" s="22" t="s">
        <v>926</v>
      </c>
    </row>
    <row r="235" spans="1:7" ht="15" customHeight="1" x14ac:dyDescent="0.3">
      <c r="A235" s="18" t="s">
        <v>185</v>
      </c>
      <c r="B235" s="18" t="s">
        <v>830</v>
      </c>
      <c r="C235" s="19">
        <v>230</v>
      </c>
      <c r="D235" s="20">
        <v>10</v>
      </c>
      <c r="E235" s="18"/>
      <c r="F235" s="19">
        <f t="shared" si="3"/>
        <v>0</v>
      </c>
      <c r="G235" s="22" t="s">
        <v>926</v>
      </c>
    </row>
    <row r="236" spans="1:7" ht="15" customHeight="1" x14ac:dyDescent="0.3">
      <c r="A236" s="18" t="s">
        <v>186</v>
      </c>
      <c r="B236" s="21" t="s">
        <v>831</v>
      </c>
      <c r="C236" s="19">
        <v>230</v>
      </c>
      <c r="D236" s="20">
        <v>10</v>
      </c>
      <c r="E236" s="18"/>
      <c r="F236" s="19">
        <f t="shared" si="3"/>
        <v>0</v>
      </c>
      <c r="G236" s="22"/>
    </row>
    <row r="237" spans="1:7" ht="15" customHeight="1" x14ac:dyDescent="0.3">
      <c r="A237" s="18" t="s">
        <v>187</v>
      </c>
      <c r="B237" s="21" t="s">
        <v>832</v>
      </c>
      <c r="C237" s="19">
        <v>230</v>
      </c>
      <c r="D237" s="20">
        <v>10</v>
      </c>
      <c r="E237" s="18"/>
      <c r="F237" s="19">
        <f t="shared" si="3"/>
        <v>0</v>
      </c>
      <c r="G237" s="22"/>
    </row>
    <row r="238" spans="1:7" ht="15" customHeight="1" x14ac:dyDescent="0.3">
      <c r="A238" s="18" t="s">
        <v>188</v>
      </c>
      <c r="B238" s="18" t="s">
        <v>833</v>
      </c>
      <c r="C238" s="19">
        <v>230</v>
      </c>
      <c r="D238" s="20">
        <v>10</v>
      </c>
      <c r="E238" s="18"/>
      <c r="F238" s="19">
        <f t="shared" si="3"/>
        <v>0</v>
      </c>
      <c r="G238" s="22"/>
    </row>
    <row r="239" spans="1:7" ht="15" customHeight="1" x14ac:dyDescent="0.3">
      <c r="A239" s="18" t="s">
        <v>189</v>
      </c>
      <c r="B239" s="18" t="s">
        <v>834</v>
      </c>
      <c r="C239" s="19">
        <v>230</v>
      </c>
      <c r="D239" s="20">
        <v>10</v>
      </c>
      <c r="E239" s="18"/>
      <c r="F239" s="19">
        <f t="shared" si="3"/>
        <v>0</v>
      </c>
      <c r="G239" s="22"/>
    </row>
    <row r="240" spans="1:7" ht="15" customHeight="1" x14ac:dyDescent="0.3">
      <c r="A240" s="18" t="s">
        <v>190</v>
      </c>
      <c r="B240" s="18" t="s">
        <v>835</v>
      </c>
      <c r="C240" s="19">
        <v>230</v>
      </c>
      <c r="D240" s="20">
        <v>10</v>
      </c>
      <c r="E240" s="18"/>
      <c r="F240" s="19">
        <f t="shared" si="3"/>
        <v>0</v>
      </c>
      <c r="G240" s="22" t="s">
        <v>926</v>
      </c>
    </row>
    <row r="241" spans="1:7" ht="15" customHeight="1" x14ac:dyDescent="0.3">
      <c r="A241" s="18" t="s">
        <v>191</v>
      </c>
      <c r="B241" s="18" t="s">
        <v>836</v>
      </c>
      <c r="C241" s="19">
        <v>230</v>
      </c>
      <c r="D241" s="20">
        <v>10</v>
      </c>
      <c r="E241" s="18"/>
      <c r="F241" s="19">
        <f t="shared" si="3"/>
        <v>0</v>
      </c>
      <c r="G241" s="22"/>
    </row>
    <row r="242" spans="1:7" ht="15" customHeight="1" x14ac:dyDescent="0.3">
      <c r="A242" s="18" t="s">
        <v>192</v>
      </c>
      <c r="B242" s="18" t="s">
        <v>837</v>
      </c>
      <c r="C242" s="19">
        <v>230</v>
      </c>
      <c r="D242" s="20">
        <v>10</v>
      </c>
      <c r="E242" s="18"/>
      <c r="F242" s="19">
        <f t="shared" si="3"/>
        <v>0</v>
      </c>
      <c r="G242" s="22"/>
    </row>
    <row r="243" spans="1:7" ht="15" customHeight="1" x14ac:dyDescent="0.3">
      <c r="A243" s="18" t="s">
        <v>193</v>
      </c>
      <c r="B243" s="18" t="s">
        <v>838</v>
      </c>
      <c r="C243" s="19">
        <v>230</v>
      </c>
      <c r="D243" s="20">
        <v>10</v>
      </c>
      <c r="E243" s="18"/>
      <c r="F243" s="19">
        <f t="shared" si="3"/>
        <v>0</v>
      </c>
      <c r="G243" s="22"/>
    </row>
    <row r="244" spans="1:7" ht="15" customHeight="1" x14ac:dyDescent="0.3">
      <c r="A244" s="18" t="s">
        <v>194</v>
      </c>
      <c r="B244" s="18" t="s">
        <v>839</v>
      </c>
      <c r="C244" s="19">
        <v>250</v>
      </c>
      <c r="D244" s="20">
        <v>10</v>
      </c>
      <c r="E244" s="18"/>
      <c r="F244" s="19">
        <f t="shared" si="3"/>
        <v>0</v>
      </c>
      <c r="G244" s="22"/>
    </row>
    <row r="245" spans="1:7" ht="15" customHeight="1" x14ac:dyDescent="0.3">
      <c r="A245" s="18" t="s">
        <v>195</v>
      </c>
      <c r="B245" s="18" t="s">
        <v>840</v>
      </c>
      <c r="C245" s="19">
        <v>250</v>
      </c>
      <c r="D245" s="20">
        <v>10</v>
      </c>
      <c r="E245" s="18"/>
      <c r="F245" s="19">
        <f t="shared" si="3"/>
        <v>0</v>
      </c>
      <c r="G245" s="22"/>
    </row>
    <row r="246" spans="1:7" ht="15" customHeight="1" x14ac:dyDescent="0.3">
      <c r="A246" s="18" t="s">
        <v>196</v>
      </c>
      <c r="B246" s="18" t="s">
        <v>841</v>
      </c>
      <c r="C246" s="19">
        <v>250</v>
      </c>
      <c r="D246" s="20">
        <v>10</v>
      </c>
      <c r="E246" s="18"/>
      <c r="F246" s="19">
        <f t="shared" si="3"/>
        <v>0</v>
      </c>
      <c r="G246" s="22"/>
    </row>
    <row r="247" spans="1:7" ht="15" customHeight="1" x14ac:dyDescent="0.3">
      <c r="A247" s="18" t="s">
        <v>197</v>
      </c>
      <c r="B247" s="18" t="s">
        <v>842</v>
      </c>
      <c r="C247" s="19">
        <v>250</v>
      </c>
      <c r="D247" s="20">
        <v>10</v>
      </c>
      <c r="E247" s="18"/>
      <c r="F247" s="19">
        <f t="shared" si="3"/>
        <v>0</v>
      </c>
      <c r="G247" s="22"/>
    </row>
    <row r="248" spans="1:7" ht="15" customHeight="1" x14ac:dyDescent="0.3">
      <c r="A248" s="18" t="s">
        <v>1066</v>
      </c>
      <c r="B248" s="18" t="s">
        <v>1067</v>
      </c>
      <c r="C248" s="19">
        <v>250</v>
      </c>
      <c r="D248" s="20">
        <v>10</v>
      </c>
      <c r="E248" s="18"/>
      <c r="F248" s="19">
        <f t="shared" si="3"/>
        <v>0</v>
      </c>
      <c r="G248" s="22"/>
    </row>
    <row r="249" spans="1:7" ht="15" customHeight="1" x14ac:dyDescent="0.3">
      <c r="A249" s="18" t="s">
        <v>198</v>
      </c>
      <c r="B249" s="18" t="s">
        <v>843</v>
      </c>
      <c r="C249" s="19">
        <v>250</v>
      </c>
      <c r="D249" s="20">
        <v>10</v>
      </c>
      <c r="E249" s="18"/>
      <c r="F249" s="19">
        <f t="shared" si="3"/>
        <v>0</v>
      </c>
      <c r="G249" s="22"/>
    </row>
    <row r="250" spans="1:7" ht="15" customHeight="1" x14ac:dyDescent="0.3">
      <c r="A250" s="18" t="s">
        <v>199</v>
      </c>
      <c r="B250" s="18" t="s">
        <v>844</v>
      </c>
      <c r="C250" s="19">
        <v>250</v>
      </c>
      <c r="D250" s="20">
        <v>10</v>
      </c>
      <c r="E250" s="18"/>
      <c r="F250" s="19">
        <f t="shared" si="3"/>
        <v>0</v>
      </c>
      <c r="G250" s="22"/>
    </row>
    <row r="251" spans="1:7" ht="15" customHeight="1" x14ac:dyDescent="0.3">
      <c r="A251" s="18" t="s">
        <v>1068</v>
      </c>
      <c r="B251" s="18" t="s">
        <v>1069</v>
      </c>
      <c r="C251" s="19">
        <v>250</v>
      </c>
      <c r="D251" s="20">
        <v>10</v>
      </c>
      <c r="E251" s="18"/>
      <c r="F251" s="19">
        <f t="shared" si="3"/>
        <v>0</v>
      </c>
      <c r="G251" s="22"/>
    </row>
    <row r="252" spans="1:7" ht="15" customHeight="1" x14ac:dyDescent="0.3">
      <c r="A252" s="18" t="s">
        <v>200</v>
      </c>
      <c r="B252" s="18" t="s">
        <v>845</v>
      </c>
      <c r="C252" s="19">
        <v>250</v>
      </c>
      <c r="D252" s="20">
        <v>10</v>
      </c>
      <c r="E252" s="18"/>
      <c r="F252" s="19">
        <f t="shared" si="3"/>
        <v>0</v>
      </c>
      <c r="G252" s="22"/>
    </row>
    <row r="253" spans="1:7" ht="15" customHeight="1" x14ac:dyDescent="0.3">
      <c r="A253" s="18" t="s">
        <v>1070</v>
      </c>
      <c r="B253" s="18" t="s">
        <v>1071</v>
      </c>
      <c r="C253" s="19">
        <v>250</v>
      </c>
      <c r="D253" s="20">
        <v>10</v>
      </c>
      <c r="E253" s="18"/>
      <c r="F253" s="19">
        <f t="shared" si="3"/>
        <v>0</v>
      </c>
      <c r="G253" s="22" t="s">
        <v>926</v>
      </c>
    </row>
    <row r="254" spans="1:7" ht="15" customHeight="1" x14ac:dyDescent="0.3">
      <c r="A254" s="18" t="s">
        <v>201</v>
      </c>
      <c r="B254" s="18" t="s">
        <v>846</v>
      </c>
      <c r="C254" s="19">
        <v>230</v>
      </c>
      <c r="D254" s="20">
        <v>10</v>
      </c>
      <c r="E254" s="18"/>
      <c r="F254" s="19">
        <f t="shared" si="3"/>
        <v>0</v>
      </c>
      <c r="G254" s="22"/>
    </row>
    <row r="255" spans="1:7" ht="15" customHeight="1" x14ac:dyDescent="0.3">
      <c r="A255" s="18" t="s">
        <v>1072</v>
      </c>
      <c r="B255" s="18" t="s">
        <v>1073</v>
      </c>
      <c r="C255" s="19">
        <v>230</v>
      </c>
      <c r="D255" s="20">
        <v>10</v>
      </c>
      <c r="E255" s="18"/>
      <c r="F255" s="19">
        <f t="shared" si="3"/>
        <v>0</v>
      </c>
      <c r="G255" s="22"/>
    </row>
    <row r="256" spans="1:7" ht="15" customHeight="1" x14ac:dyDescent="0.3">
      <c r="A256" s="18" t="s">
        <v>202</v>
      </c>
      <c r="B256" s="18" t="s">
        <v>291</v>
      </c>
      <c r="C256" s="19">
        <v>230</v>
      </c>
      <c r="D256" s="20">
        <v>10</v>
      </c>
      <c r="E256" s="18"/>
      <c r="F256" s="19">
        <f t="shared" si="3"/>
        <v>0</v>
      </c>
      <c r="G256" s="22"/>
    </row>
    <row r="257" spans="1:7" ht="15" customHeight="1" x14ac:dyDescent="0.3">
      <c r="A257" s="18" t="s">
        <v>203</v>
      </c>
      <c r="B257" s="18" t="s">
        <v>847</v>
      </c>
      <c r="C257" s="19">
        <v>230</v>
      </c>
      <c r="D257" s="20">
        <v>10</v>
      </c>
      <c r="E257" s="18"/>
      <c r="F257" s="19">
        <f t="shared" si="3"/>
        <v>0</v>
      </c>
      <c r="G257" s="22"/>
    </row>
    <row r="258" spans="1:7" ht="15" customHeight="1" x14ac:dyDescent="0.3">
      <c r="A258" s="18" t="s">
        <v>204</v>
      </c>
      <c r="B258" s="18" t="s">
        <v>848</v>
      </c>
      <c r="C258" s="19">
        <v>230</v>
      </c>
      <c r="D258" s="20">
        <v>10</v>
      </c>
      <c r="E258" s="18"/>
      <c r="F258" s="19">
        <f t="shared" si="3"/>
        <v>0</v>
      </c>
      <c r="G258" s="22"/>
    </row>
    <row r="259" spans="1:7" ht="15" customHeight="1" x14ac:dyDescent="0.3">
      <c r="A259" s="18" t="s">
        <v>205</v>
      </c>
      <c r="B259" s="18" t="s">
        <v>849</v>
      </c>
      <c r="C259" s="19">
        <v>230</v>
      </c>
      <c r="D259" s="20">
        <v>10</v>
      </c>
      <c r="E259" s="18"/>
      <c r="F259" s="19">
        <f t="shared" si="3"/>
        <v>0</v>
      </c>
      <c r="G259" s="22"/>
    </row>
    <row r="260" spans="1:7" ht="15" customHeight="1" x14ac:dyDescent="0.3">
      <c r="A260" s="18" t="s">
        <v>206</v>
      </c>
      <c r="B260" s="18" t="s">
        <v>850</v>
      </c>
      <c r="C260" s="19">
        <v>230</v>
      </c>
      <c r="D260" s="20">
        <v>10</v>
      </c>
      <c r="E260" s="18"/>
      <c r="F260" s="19">
        <f t="shared" si="3"/>
        <v>0</v>
      </c>
      <c r="G260" s="22"/>
    </row>
    <row r="261" spans="1:7" ht="15" customHeight="1" x14ac:dyDescent="0.3">
      <c r="A261" s="18" t="s">
        <v>207</v>
      </c>
      <c r="B261" s="18" t="s">
        <v>851</v>
      </c>
      <c r="C261" s="19">
        <v>230</v>
      </c>
      <c r="D261" s="20">
        <v>10</v>
      </c>
      <c r="E261" s="18"/>
      <c r="F261" s="19">
        <f t="shared" si="3"/>
        <v>0</v>
      </c>
      <c r="G261" s="22"/>
    </row>
    <row r="262" spans="1:7" ht="15" customHeight="1" x14ac:dyDescent="0.3">
      <c r="A262" s="18" t="s">
        <v>208</v>
      </c>
      <c r="B262" s="18" t="s">
        <v>852</v>
      </c>
      <c r="C262" s="19">
        <v>230</v>
      </c>
      <c r="D262" s="20">
        <v>10</v>
      </c>
      <c r="E262" s="18"/>
      <c r="F262" s="19">
        <f t="shared" si="3"/>
        <v>0</v>
      </c>
      <c r="G262" s="22"/>
    </row>
    <row r="263" spans="1:7" ht="15" customHeight="1" x14ac:dyDescent="0.3">
      <c r="A263" s="18" t="s">
        <v>209</v>
      </c>
      <c r="B263" s="18" t="s">
        <v>853</v>
      </c>
      <c r="C263" s="19">
        <v>230</v>
      </c>
      <c r="D263" s="20">
        <v>10</v>
      </c>
      <c r="E263" s="18"/>
      <c r="F263" s="19">
        <f t="shared" ref="F263:F326" si="4">C263*E263</f>
        <v>0</v>
      </c>
      <c r="G263" s="22"/>
    </row>
    <row r="264" spans="1:7" ht="15" customHeight="1" x14ac:dyDescent="0.3">
      <c r="A264" s="18" t="s">
        <v>210</v>
      </c>
      <c r="B264" s="18" t="s">
        <v>854</v>
      </c>
      <c r="C264" s="19">
        <v>230</v>
      </c>
      <c r="D264" s="20">
        <v>10</v>
      </c>
      <c r="E264" s="18"/>
      <c r="F264" s="19">
        <f t="shared" si="4"/>
        <v>0</v>
      </c>
      <c r="G264" s="22"/>
    </row>
    <row r="265" spans="1:7" ht="15" customHeight="1" x14ac:dyDescent="0.3">
      <c r="A265" s="18" t="s">
        <v>211</v>
      </c>
      <c r="B265" s="18" t="s">
        <v>855</v>
      </c>
      <c r="C265" s="19">
        <v>230</v>
      </c>
      <c r="D265" s="20">
        <v>10</v>
      </c>
      <c r="E265" s="18"/>
      <c r="F265" s="19">
        <f t="shared" si="4"/>
        <v>0</v>
      </c>
      <c r="G265" s="22"/>
    </row>
    <row r="266" spans="1:7" ht="15" customHeight="1" x14ac:dyDescent="0.3">
      <c r="A266" s="18" t="s">
        <v>1074</v>
      </c>
      <c r="B266" s="18" t="s">
        <v>1075</v>
      </c>
      <c r="C266" s="19">
        <v>230</v>
      </c>
      <c r="D266" s="20">
        <v>10</v>
      </c>
      <c r="E266" s="18"/>
      <c r="F266" s="19">
        <f t="shared" si="4"/>
        <v>0</v>
      </c>
      <c r="G266" s="22"/>
    </row>
    <row r="267" spans="1:7" ht="15" customHeight="1" x14ac:dyDescent="0.3">
      <c r="A267" s="18" t="s">
        <v>212</v>
      </c>
      <c r="B267" s="18" t="s">
        <v>856</v>
      </c>
      <c r="C267" s="19">
        <v>230</v>
      </c>
      <c r="D267" s="20">
        <v>10</v>
      </c>
      <c r="E267" s="18"/>
      <c r="F267" s="19">
        <f t="shared" si="4"/>
        <v>0</v>
      </c>
      <c r="G267" s="22"/>
    </row>
    <row r="268" spans="1:7" ht="15" customHeight="1" x14ac:dyDescent="0.3">
      <c r="A268" s="18" t="s">
        <v>213</v>
      </c>
      <c r="B268" s="18" t="s">
        <v>857</v>
      </c>
      <c r="C268" s="19">
        <v>230</v>
      </c>
      <c r="D268" s="20">
        <v>10</v>
      </c>
      <c r="E268" s="18"/>
      <c r="F268" s="19">
        <f t="shared" si="4"/>
        <v>0</v>
      </c>
      <c r="G268" s="22"/>
    </row>
    <row r="269" spans="1:7" ht="15" customHeight="1" x14ac:dyDescent="0.3">
      <c r="A269" s="18" t="s">
        <v>214</v>
      </c>
      <c r="B269" s="18" t="s">
        <v>858</v>
      </c>
      <c r="C269" s="19">
        <v>230</v>
      </c>
      <c r="D269" s="20">
        <v>10</v>
      </c>
      <c r="E269" s="18"/>
      <c r="F269" s="19">
        <f t="shared" si="4"/>
        <v>0</v>
      </c>
      <c r="G269" s="22"/>
    </row>
    <row r="270" spans="1:7" ht="15" customHeight="1" x14ac:dyDescent="0.3">
      <c r="A270" s="18" t="s">
        <v>215</v>
      </c>
      <c r="B270" s="18" t="s">
        <v>859</v>
      </c>
      <c r="C270" s="19">
        <v>230</v>
      </c>
      <c r="D270" s="20">
        <v>10</v>
      </c>
      <c r="E270" s="18"/>
      <c r="F270" s="19">
        <f t="shared" si="4"/>
        <v>0</v>
      </c>
      <c r="G270" s="22" t="s">
        <v>926</v>
      </c>
    </row>
    <row r="271" spans="1:7" ht="15" customHeight="1" x14ac:dyDescent="0.3">
      <c r="A271" s="18" t="s">
        <v>216</v>
      </c>
      <c r="B271" s="18" t="s">
        <v>860</v>
      </c>
      <c r="C271" s="19">
        <v>230</v>
      </c>
      <c r="D271" s="20">
        <v>10</v>
      </c>
      <c r="E271" s="18"/>
      <c r="F271" s="19">
        <f t="shared" si="4"/>
        <v>0</v>
      </c>
      <c r="G271" s="22" t="s">
        <v>926</v>
      </c>
    </row>
    <row r="272" spans="1:7" ht="15" customHeight="1" x14ac:dyDescent="0.3">
      <c r="A272" s="18" t="s">
        <v>217</v>
      </c>
      <c r="B272" s="18" t="s">
        <v>861</v>
      </c>
      <c r="C272" s="19">
        <v>230</v>
      </c>
      <c r="D272" s="20">
        <v>10</v>
      </c>
      <c r="E272" s="18"/>
      <c r="F272" s="19">
        <f t="shared" si="4"/>
        <v>0</v>
      </c>
      <c r="G272" s="22"/>
    </row>
    <row r="273" spans="1:7" ht="15" customHeight="1" x14ac:dyDescent="0.3">
      <c r="A273" s="18" t="s">
        <v>1076</v>
      </c>
      <c r="B273" s="18" t="s">
        <v>1077</v>
      </c>
      <c r="C273" s="19">
        <v>230</v>
      </c>
      <c r="D273" s="20">
        <v>10</v>
      </c>
      <c r="E273" s="18"/>
      <c r="F273" s="19">
        <f t="shared" si="4"/>
        <v>0</v>
      </c>
      <c r="G273" s="22"/>
    </row>
    <row r="274" spans="1:7" ht="15" customHeight="1" x14ac:dyDescent="0.3">
      <c r="A274" s="18" t="s">
        <v>218</v>
      </c>
      <c r="B274" s="18" t="s">
        <v>862</v>
      </c>
      <c r="C274" s="19">
        <v>230</v>
      </c>
      <c r="D274" s="20">
        <v>10</v>
      </c>
      <c r="E274" s="18"/>
      <c r="F274" s="19">
        <f t="shared" si="4"/>
        <v>0</v>
      </c>
      <c r="G274" s="22"/>
    </row>
    <row r="275" spans="1:7" ht="15" customHeight="1" x14ac:dyDescent="0.3">
      <c r="A275" s="18" t="s">
        <v>219</v>
      </c>
      <c r="B275" s="18" t="s">
        <v>863</v>
      </c>
      <c r="C275" s="19">
        <v>230</v>
      </c>
      <c r="D275" s="20">
        <v>10</v>
      </c>
      <c r="E275" s="18"/>
      <c r="F275" s="19">
        <f t="shared" si="4"/>
        <v>0</v>
      </c>
      <c r="G275" s="22"/>
    </row>
    <row r="276" spans="1:7" ht="15" customHeight="1" x14ac:dyDescent="0.3">
      <c r="A276" s="18" t="s">
        <v>1078</v>
      </c>
      <c r="B276" s="18" t="s">
        <v>1079</v>
      </c>
      <c r="C276" s="19">
        <v>230</v>
      </c>
      <c r="D276" s="20">
        <v>10</v>
      </c>
      <c r="E276" s="18"/>
      <c r="F276" s="19">
        <f t="shared" si="4"/>
        <v>0</v>
      </c>
      <c r="G276" s="22"/>
    </row>
    <row r="277" spans="1:7" ht="15" customHeight="1" x14ac:dyDescent="0.3">
      <c r="A277" s="18" t="s">
        <v>220</v>
      </c>
      <c r="B277" s="18" t="s">
        <v>864</v>
      </c>
      <c r="C277" s="19">
        <v>230</v>
      </c>
      <c r="D277" s="20">
        <v>10</v>
      </c>
      <c r="E277" s="18"/>
      <c r="F277" s="19">
        <f t="shared" si="4"/>
        <v>0</v>
      </c>
      <c r="G277" s="22"/>
    </row>
    <row r="278" spans="1:7" ht="15" customHeight="1" x14ac:dyDescent="0.3">
      <c r="A278" s="18" t="s">
        <v>221</v>
      </c>
      <c r="B278" s="18" t="s">
        <v>865</v>
      </c>
      <c r="C278" s="19">
        <v>230</v>
      </c>
      <c r="D278" s="20">
        <v>10</v>
      </c>
      <c r="E278" s="18"/>
      <c r="F278" s="19">
        <f t="shared" si="4"/>
        <v>0</v>
      </c>
      <c r="G278" s="22" t="s">
        <v>926</v>
      </c>
    </row>
    <row r="279" spans="1:7" ht="15" customHeight="1" x14ac:dyDescent="0.3">
      <c r="A279" s="18" t="s">
        <v>222</v>
      </c>
      <c r="B279" s="18" t="s">
        <v>866</v>
      </c>
      <c r="C279" s="19">
        <v>230</v>
      </c>
      <c r="D279" s="20">
        <v>10</v>
      </c>
      <c r="E279" s="18"/>
      <c r="F279" s="19">
        <f t="shared" si="4"/>
        <v>0</v>
      </c>
      <c r="G279" s="22"/>
    </row>
    <row r="280" spans="1:7" ht="15" customHeight="1" x14ac:dyDescent="0.3">
      <c r="A280" s="18" t="s">
        <v>223</v>
      </c>
      <c r="B280" s="18" t="s">
        <v>867</v>
      </c>
      <c r="C280" s="19">
        <v>230</v>
      </c>
      <c r="D280" s="20">
        <v>10</v>
      </c>
      <c r="E280" s="18"/>
      <c r="F280" s="19">
        <f t="shared" si="4"/>
        <v>0</v>
      </c>
      <c r="G280" s="22" t="s">
        <v>926</v>
      </c>
    </row>
    <row r="281" spans="1:7" ht="15" customHeight="1" x14ac:dyDescent="0.3">
      <c r="A281" s="18" t="s">
        <v>224</v>
      </c>
      <c r="B281" s="18" t="s">
        <v>868</v>
      </c>
      <c r="C281" s="19">
        <v>230</v>
      </c>
      <c r="D281" s="20">
        <v>10</v>
      </c>
      <c r="E281" s="18"/>
      <c r="F281" s="19">
        <f t="shared" si="4"/>
        <v>0</v>
      </c>
      <c r="G281" s="22"/>
    </row>
    <row r="282" spans="1:7" ht="15" customHeight="1" x14ac:dyDescent="0.3">
      <c r="A282" s="18" t="s">
        <v>225</v>
      </c>
      <c r="B282" s="18" t="s">
        <v>869</v>
      </c>
      <c r="C282" s="19">
        <v>230</v>
      </c>
      <c r="D282" s="20">
        <v>10</v>
      </c>
      <c r="E282" s="18"/>
      <c r="F282" s="19">
        <f t="shared" si="4"/>
        <v>0</v>
      </c>
      <c r="G282" s="22"/>
    </row>
    <row r="283" spans="1:7" ht="15" customHeight="1" x14ac:dyDescent="0.3">
      <c r="A283" s="18" t="s">
        <v>226</v>
      </c>
      <c r="B283" s="18" t="s">
        <v>870</v>
      </c>
      <c r="C283" s="19">
        <v>230</v>
      </c>
      <c r="D283" s="20">
        <v>10</v>
      </c>
      <c r="E283" s="18"/>
      <c r="F283" s="19">
        <f t="shared" si="4"/>
        <v>0</v>
      </c>
      <c r="G283" s="22"/>
    </row>
    <row r="284" spans="1:7" ht="15" customHeight="1" x14ac:dyDescent="0.3">
      <c r="A284" s="18" t="s">
        <v>227</v>
      </c>
      <c r="B284" s="18" t="s">
        <v>871</v>
      </c>
      <c r="C284" s="19">
        <v>230</v>
      </c>
      <c r="D284" s="20">
        <v>10</v>
      </c>
      <c r="E284" s="18"/>
      <c r="F284" s="19">
        <f t="shared" si="4"/>
        <v>0</v>
      </c>
      <c r="G284" s="22"/>
    </row>
    <row r="285" spans="1:7" ht="15" customHeight="1" x14ac:dyDescent="0.3">
      <c r="A285" s="18" t="s">
        <v>228</v>
      </c>
      <c r="B285" s="18" t="s">
        <v>872</v>
      </c>
      <c r="C285" s="19">
        <v>230</v>
      </c>
      <c r="D285" s="20">
        <v>10</v>
      </c>
      <c r="E285" s="18"/>
      <c r="F285" s="19">
        <f t="shared" si="4"/>
        <v>0</v>
      </c>
      <c r="G285" s="22"/>
    </row>
    <row r="286" spans="1:7" ht="15" customHeight="1" x14ac:dyDescent="0.3">
      <c r="A286" s="18" t="s">
        <v>229</v>
      </c>
      <c r="B286" s="18" t="s">
        <v>873</v>
      </c>
      <c r="C286" s="19">
        <v>230</v>
      </c>
      <c r="D286" s="20">
        <v>10</v>
      </c>
      <c r="E286" s="18"/>
      <c r="F286" s="19">
        <f t="shared" si="4"/>
        <v>0</v>
      </c>
      <c r="G286" s="22"/>
    </row>
    <row r="287" spans="1:7" ht="15" customHeight="1" x14ac:dyDescent="0.3">
      <c r="A287" s="18" t="s">
        <v>1080</v>
      </c>
      <c r="B287" s="18" t="s">
        <v>1081</v>
      </c>
      <c r="C287" s="19">
        <v>230</v>
      </c>
      <c r="D287" s="20">
        <v>10</v>
      </c>
      <c r="E287" s="18"/>
      <c r="F287" s="19">
        <f t="shared" si="4"/>
        <v>0</v>
      </c>
      <c r="G287" s="22" t="s">
        <v>926</v>
      </c>
    </row>
    <row r="288" spans="1:7" ht="15" customHeight="1" x14ac:dyDescent="0.3">
      <c r="A288" s="18" t="s">
        <v>230</v>
      </c>
      <c r="B288" s="18" t="s">
        <v>231</v>
      </c>
      <c r="C288" s="19">
        <v>230</v>
      </c>
      <c r="D288" s="20">
        <v>10</v>
      </c>
      <c r="E288" s="18"/>
      <c r="F288" s="19">
        <f t="shared" si="4"/>
        <v>0</v>
      </c>
      <c r="G288" s="22" t="s">
        <v>926</v>
      </c>
    </row>
    <row r="289" spans="1:7" ht="15" customHeight="1" x14ac:dyDescent="0.3">
      <c r="A289" s="18" t="s">
        <v>1082</v>
      </c>
      <c r="B289" s="18" t="s">
        <v>1083</v>
      </c>
      <c r="C289" s="19">
        <v>230</v>
      </c>
      <c r="D289" s="20">
        <v>10</v>
      </c>
      <c r="E289" s="18"/>
      <c r="F289" s="19">
        <f t="shared" si="4"/>
        <v>0</v>
      </c>
      <c r="G289" s="22" t="s">
        <v>926</v>
      </c>
    </row>
    <row r="290" spans="1:7" ht="15" customHeight="1" x14ac:dyDescent="0.3">
      <c r="A290" s="18" t="s">
        <v>232</v>
      </c>
      <c r="B290" s="18" t="s">
        <v>874</v>
      </c>
      <c r="C290" s="19">
        <v>200</v>
      </c>
      <c r="D290" s="20">
        <v>10</v>
      </c>
      <c r="E290" s="18"/>
      <c r="F290" s="19">
        <f t="shared" si="4"/>
        <v>0</v>
      </c>
      <c r="G290" s="22" t="s">
        <v>926</v>
      </c>
    </row>
    <row r="291" spans="1:7" ht="15" customHeight="1" x14ac:dyDescent="0.3">
      <c r="A291" s="18" t="s">
        <v>233</v>
      </c>
      <c r="B291" s="18" t="s">
        <v>875</v>
      </c>
      <c r="C291" s="19">
        <v>200</v>
      </c>
      <c r="D291" s="20">
        <v>10</v>
      </c>
      <c r="E291" s="18"/>
      <c r="F291" s="19">
        <f t="shared" si="4"/>
        <v>0</v>
      </c>
      <c r="G291" s="22" t="s">
        <v>926</v>
      </c>
    </row>
    <row r="292" spans="1:7" ht="15" customHeight="1" x14ac:dyDescent="0.3">
      <c r="A292" s="18" t="s">
        <v>234</v>
      </c>
      <c r="B292" s="18" t="s">
        <v>876</v>
      </c>
      <c r="C292" s="19">
        <v>200</v>
      </c>
      <c r="D292" s="20">
        <v>10</v>
      </c>
      <c r="E292" s="18"/>
      <c r="F292" s="19">
        <f t="shared" si="4"/>
        <v>0</v>
      </c>
      <c r="G292" s="22"/>
    </row>
    <row r="293" spans="1:7" ht="15" customHeight="1" x14ac:dyDescent="0.3">
      <c r="A293" s="18" t="s">
        <v>235</v>
      </c>
      <c r="B293" s="18" t="s">
        <v>877</v>
      </c>
      <c r="C293" s="19">
        <v>200</v>
      </c>
      <c r="D293" s="20">
        <v>10</v>
      </c>
      <c r="E293" s="18"/>
      <c r="F293" s="19">
        <f t="shared" si="4"/>
        <v>0</v>
      </c>
      <c r="G293" s="22" t="s">
        <v>926</v>
      </c>
    </row>
    <row r="294" spans="1:7" ht="15" customHeight="1" x14ac:dyDescent="0.3">
      <c r="A294" s="18" t="s">
        <v>236</v>
      </c>
      <c r="B294" s="18" t="s">
        <v>878</v>
      </c>
      <c r="C294" s="19">
        <v>200</v>
      </c>
      <c r="D294" s="20">
        <v>10</v>
      </c>
      <c r="E294" s="18"/>
      <c r="F294" s="19">
        <f t="shared" si="4"/>
        <v>0</v>
      </c>
      <c r="G294" s="22"/>
    </row>
    <row r="295" spans="1:7" ht="15" customHeight="1" x14ac:dyDescent="0.3">
      <c r="A295" s="18" t="s">
        <v>237</v>
      </c>
      <c r="B295" s="18" t="s">
        <v>879</v>
      </c>
      <c r="C295" s="19">
        <v>200</v>
      </c>
      <c r="D295" s="20">
        <v>10</v>
      </c>
      <c r="E295" s="18"/>
      <c r="F295" s="19">
        <f t="shared" si="4"/>
        <v>0</v>
      </c>
      <c r="G295" s="22"/>
    </row>
    <row r="296" spans="1:7" ht="15" customHeight="1" x14ac:dyDescent="0.3">
      <c r="A296" s="18" t="s">
        <v>238</v>
      </c>
      <c r="B296" s="18" t="s">
        <v>880</v>
      </c>
      <c r="C296" s="19">
        <v>200</v>
      </c>
      <c r="D296" s="20">
        <v>10</v>
      </c>
      <c r="E296" s="18"/>
      <c r="F296" s="19">
        <f t="shared" si="4"/>
        <v>0</v>
      </c>
      <c r="G296" s="22"/>
    </row>
    <row r="297" spans="1:7" ht="15" customHeight="1" x14ac:dyDescent="0.3">
      <c r="A297" s="18" t="s">
        <v>1084</v>
      </c>
      <c r="B297" s="18" t="s">
        <v>1085</v>
      </c>
      <c r="C297" s="19">
        <v>200</v>
      </c>
      <c r="D297" s="20">
        <v>10</v>
      </c>
      <c r="E297" s="18"/>
      <c r="F297" s="19">
        <f t="shared" si="4"/>
        <v>0</v>
      </c>
      <c r="G297" s="22" t="s">
        <v>926</v>
      </c>
    </row>
    <row r="298" spans="1:7" ht="15" customHeight="1" x14ac:dyDescent="0.3">
      <c r="A298" s="18" t="s">
        <v>1086</v>
      </c>
      <c r="B298" s="18" t="s">
        <v>1087</v>
      </c>
      <c r="C298" s="19">
        <v>200</v>
      </c>
      <c r="D298" s="20">
        <v>10</v>
      </c>
      <c r="E298" s="18"/>
      <c r="F298" s="19">
        <f t="shared" si="4"/>
        <v>0</v>
      </c>
      <c r="G298" s="22"/>
    </row>
    <row r="299" spans="1:7" ht="15" customHeight="1" x14ac:dyDescent="0.3">
      <c r="A299" s="18" t="s">
        <v>1088</v>
      </c>
      <c r="B299" s="18" t="s">
        <v>1089</v>
      </c>
      <c r="C299" s="19">
        <v>200</v>
      </c>
      <c r="D299" s="20">
        <v>10</v>
      </c>
      <c r="E299" s="18"/>
      <c r="F299" s="19">
        <f t="shared" si="4"/>
        <v>0</v>
      </c>
      <c r="G299" s="22"/>
    </row>
    <row r="300" spans="1:7" ht="15" customHeight="1" x14ac:dyDescent="0.3">
      <c r="A300" s="18" t="s">
        <v>239</v>
      </c>
      <c r="B300" s="18" t="s">
        <v>881</v>
      </c>
      <c r="C300" s="19">
        <v>200</v>
      </c>
      <c r="D300" s="20">
        <v>10</v>
      </c>
      <c r="E300" s="18"/>
      <c r="F300" s="19">
        <f t="shared" si="4"/>
        <v>0</v>
      </c>
      <c r="G300" s="22"/>
    </row>
    <row r="301" spans="1:7" ht="15" customHeight="1" x14ac:dyDescent="0.3">
      <c r="A301" s="18" t="s">
        <v>240</v>
      </c>
      <c r="B301" s="18" t="s">
        <v>882</v>
      </c>
      <c r="C301" s="19">
        <v>200</v>
      </c>
      <c r="D301" s="20">
        <v>10</v>
      </c>
      <c r="E301" s="18"/>
      <c r="F301" s="19">
        <f t="shared" si="4"/>
        <v>0</v>
      </c>
      <c r="G301" s="22"/>
    </row>
    <row r="302" spans="1:7" ht="15" customHeight="1" x14ac:dyDescent="0.3">
      <c r="A302" s="18" t="s">
        <v>241</v>
      </c>
      <c r="B302" s="18" t="s">
        <v>883</v>
      </c>
      <c r="C302" s="19">
        <v>200</v>
      </c>
      <c r="D302" s="20">
        <v>10</v>
      </c>
      <c r="E302" s="18"/>
      <c r="F302" s="19">
        <f t="shared" si="4"/>
        <v>0</v>
      </c>
      <c r="G302" s="22" t="s">
        <v>926</v>
      </c>
    </row>
    <row r="303" spans="1:7" ht="15" customHeight="1" x14ac:dyDescent="0.3">
      <c r="A303" s="18" t="s">
        <v>242</v>
      </c>
      <c r="B303" s="18" t="s">
        <v>884</v>
      </c>
      <c r="C303" s="19">
        <v>200</v>
      </c>
      <c r="D303" s="20">
        <v>10</v>
      </c>
      <c r="E303" s="18"/>
      <c r="F303" s="19">
        <f t="shared" si="4"/>
        <v>0</v>
      </c>
      <c r="G303" s="22"/>
    </row>
    <row r="304" spans="1:7" ht="15" customHeight="1" x14ac:dyDescent="0.3">
      <c r="A304" s="18" t="s">
        <v>243</v>
      </c>
      <c r="B304" s="18" t="s">
        <v>885</v>
      </c>
      <c r="C304" s="19">
        <v>200</v>
      </c>
      <c r="D304" s="20">
        <v>10</v>
      </c>
      <c r="E304" s="18"/>
      <c r="F304" s="19">
        <f t="shared" si="4"/>
        <v>0</v>
      </c>
      <c r="G304" s="22"/>
    </row>
    <row r="305" spans="1:7" ht="15" customHeight="1" x14ac:dyDescent="0.3">
      <c r="A305" s="18" t="s">
        <v>244</v>
      </c>
      <c r="B305" s="18" t="s">
        <v>886</v>
      </c>
      <c r="C305" s="19">
        <v>200</v>
      </c>
      <c r="D305" s="20">
        <v>10</v>
      </c>
      <c r="E305" s="18"/>
      <c r="F305" s="19">
        <f t="shared" si="4"/>
        <v>0</v>
      </c>
      <c r="G305" s="22"/>
    </row>
    <row r="306" spans="1:7" ht="15" customHeight="1" x14ac:dyDescent="0.3">
      <c r="A306" s="18" t="s">
        <v>245</v>
      </c>
      <c r="B306" s="18" t="s">
        <v>887</v>
      </c>
      <c r="C306" s="19">
        <v>200</v>
      </c>
      <c r="D306" s="20">
        <v>10</v>
      </c>
      <c r="E306" s="18"/>
      <c r="F306" s="19">
        <f t="shared" si="4"/>
        <v>0</v>
      </c>
      <c r="G306" s="22"/>
    </row>
    <row r="307" spans="1:7" ht="15" customHeight="1" x14ac:dyDescent="0.3">
      <c r="A307" s="18" t="s">
        <v>246</v>
      </c>
      <c r="B307" s="18" t="s">
        <v>888</v>
      </c>
      <c r="C307" s="19">
        <v>200</v>
      </c>
      <c r="D307" s="20">
        <v>10</v>
      </c>
      <c r="E307" s="18"/>
      <c r="F307" s="19">
        <f t="shared" si="4"/>
        <v>0</v>
      </c>
      <c r="G307" s="22"/>
    </row>
    <row r="308" spans="1:7" ht="15" customHeight="1" x14ac:dyDescent="0.3">
      <c r="A308" s="18" t="s">
        <v>1090</v>
      </c>
      <c r="B308" s="18" t="s">
        <v>1091</v>
      </c>
      <c r="C308" s="19">
        <v>200</v>
      </c>
      <c r="D308" s="20">
        <v>10</v>
      </c>
      <c r="E308" s="18"/>
      <c r="F308" s="19">
        <f t="shared" si="4"/>
        <v>0</v>
      </c>
      <c r="G308" s="22" t="s">
        <v>926</v>
      </c>
    </row>
    <row r="309" spans="1:7" ht="15" customHeight="1" x14ac:dyDescent="0.3">
      <c r="A309" s="18" t="s">
        <v>247</v>
      </c>
      <c r="B309" s="18" t="s">
        <v>889</v>
      </c>
      <c r="C309" s="19">
        <v>200</v>
      </c>
      <c r="D309" s="20">
        <v>10</v>
      </c>
      <c r="E309" s="18"/>
      <c r="F309" s="19">
        <f t="shared" si="4"/>
        <v>0</v>
      </c>
      <c r="G309" s="22"/>
    </row>
    <row r="310" spans="1:7" ht="15" customHeight="1" x14ac:dyDescent="0.3">
      <c r="A310" s="18" t="s">
        <v>248</v>
      </c>
      <c r="B310" s="18" t="s">
        <v>890</v>
      </c>
      <c r="C310" s="19">
        <v>200</v>
      </c>
      <c r="D310" s="20">
        <v>10</v>
      </c>
      <c r="E310" s="18"/>
      <c r="F310" s="19">
        <f t="shared" si="4"/>
        <v>0</v>
      </c>
      <c r="G310" s="22" t="s">
        <v>926</v>
      </c>
    </row>
    <row r="311" spans="1:7" ht="15" customHeight="1" x14ac:dyDescent="0.3">
      <c r="A311" s="18" t="s">
        <v>249</v>
      </c>
      <c r="B311" s="18" t="s">
        <v>891</v>
      </c>
      <c r="C311" s="19">
        <v>200</v>
      </c>
      <c r="D311" s="20">
        <v>10</v>
      </c>
      <c r="E311" s="18"/>
      <c r="F311" s="19">
        <f t="shared" si="4"/>
        <v>0</v>
      </c>
      <c r="G311" s="22"/>
    </row>
    <row r="312" spans="1:7" ht="15" customHeight="1" x14ac:dyDescent="0.3">
      <c r="A312" s="18" t="s">
        <v>250</v>
      </c>
      <c r="B312" s="18" t="s">
        <v>892</v>
      </c>
      <c r="C312" s="19">
        <v>200</v>
      </c>
      <c r="D312" s="20">
        <v>10</v>
      </c>
      <c r="E312" s="18"/>
      <c r="F312" s="19">
        <f t="shared" si="4"/>
        <v>0</v>
      </c>
      <c r="G312" s="22"/>
    </row>
    <row r="313" spans="1:7" ht="15" customHeight="1" x14ac:dyDescent="0.3">
      <c r="A313" s="18" t="s">
        <v>251</v>
      </c>
      <c r="B313" s="18" t="s">
        <v>893</v>
      </c>
      <c r="C313" s="19">
        <v>200</v>
      </c>
      <c r="D313" s="20">
        <v>10</v>
      </c>
      <c r="E313" s="18"/>
      <c r="F313" s="19">
        <f t="shared" si="4"/>
        <v>0</v>
      </c>
      <c r="G313" s="22" t="s">
        <v>926</v>
      </c>
    </row>
    <row r="314" spans="1:7" ht="15" customHeight="1" x14ac:dyDescent="0.3">
      <c r="A314" s="18" t="s">
        <v>252</v>
      </c>
      <c r="B314" s="18" t="s">
        <v>894</v>
      </c>
      <c r="C314" s="19">
        <v>200</v>
      </c>
      <c r="D314" s="20">
        <v>10</v>
      </c>
      <c r="E314" s="18"/>
      <c r="F314" s="19">
        <f t="shared" si="4"/>
        <v>0</v>
      </c>
      <c r="G314" s="22"/>
    </row>
    <row r="315" spans="1:7" ht="15" customHeight="1" x14ac:dyDescent="0.3">
      <c r="A315" s="18" t="s">
        <v>253</v>
      </c>
      <c r="B315" s="18" t="s">
        <v>895</v>
      </c>
      <c r="C315" s="19">
        <v>200</v>
      </c>
      <c r="D315" s="20">
        <v>10</v>
      </c>
      <c r="E315" s="18"/>
      <c r="F315" s="19">
        <f t="shared" si="4"/>
        <v>0</v>
      </c>
      <c r="G315" s="22"/>
    </row>
    <row r="316" spans="1:7" ht="15" customHeight="1" x14ac:dyDescent="0.3">
      <c r="A316" s="18" t="s">
        <v>254</v>
      </c>
      <c r="B316" s="18" t="s">
        <v>896</v>
      </c>
      <c r="C316" s="19">
        <v>200</v>
      </c>
      <c r="D316" s="20">
        <v>10</v>
      </c>
      <c r="E316" s="18"/>
      <c r="F316" s="19">
        <f t="shared" si="4"/>
        <v>0</v>
      </c>
      <c r="G316" s="22"/>
    </row>
    <row r="317" spans="1:7" ht="15" customHeight="1" x14ac:dyDescent="0.3">
      <c r="A317" s="18" t="s">
        <v>255</v>
      </c>
      <c r="B317" s="18" t="s">
        <v>897</v>
      </c>
      <c r="C317" s="19">
        <v>200</v>
      </c>
      <c r="D317" s="20">
        <v>10</v>
      </c>
      <c r="E317" s="18"/>
      <c r="F317" s="19">
        <f t="shared" si="4"/>
        <v>0</v>
      </c>
      <c r="G317" s="22"/>
    </row>
    <row r="318" spans="1:7" ht="15" customHeight="1" x14ac:dyDescent="0.3">
      <c r="A318" s="18" t="s">
        <v>256</v>
      </c>
      <c r="B318" s="18" t="s">
        <v>898</v>
      </c>
      <c r="C318" s="19">
        <v>200</v>
      </c>
      <c r="D318" s="20">
        <v>10</v>
      </c>
      <c r="E318" s="18"/>
      <c r="F318" s="19">
        <f t="shared" si="4"/>
        <v>0</v>
      </c>
      <c r="G318" s="22"/>
    </row>
    <row r="319" spans="1:7" ht="15" customHeight="1" x14ac:dyDescent="0.3">
      <c r="A319" s="18" t="s">
        <v>257</v>
      </c>
      <c r="B319" s="18" t="s">
        <v>899</v>
      </c>
      <c r="C319" s="19">
        <v>200</v>
      </c>
      <c r="D319" s="20">
        <v>10</v>
      </c>
      <c r="E319" s="18"/>
      <c r="F319" s="19">
        <f t="shared" si="4"/>
        <v>0</v>
      </c>
      <c r="G319" s="22"/>
    </row>
    <row r="320" spans="1:7" ht="15" customHeight="1" x14ac:dyDescent="0.3">
      <c r="A320" s="18" t="s">
        <v>258</v>
      </c>
      <c r="B320" s="18" t="s">
        <v>900</v>
      </c>
      <c r="C320" s="19">
        <v>200</v>
      </c>
      <c r="D320" s="20">
        <v>10</v>
      </c>
      <c r="E320" s="18"/>
      <c r="F320" s="19">
        <f t="shared" si="4"/>
        <v>0</v>
      </c>
      <c r="G320" s="22"/>
    </row>
    <row r="321" spans="1:7" ht="15" customHeight="1" x14ac:dyDescent="0.3">
      <c r="A321" s="18" t="s">
        <v>259</v>
      </c>
      <c r="B321" s="18" t="s">
        <v>901</v>
      </c>
      <c r="C321" s="19">
        <v>200</v>
      </c>
      <c r="D321" s="20">
        <v>10</v>
      </c>
      <c r="E321" s="18"/>
      <c r="F321" s="19">
        <f t="shared" si="4"/>
        <v>0</v>
      </c>
      <c r="G321" s="22"/>
    </row>
    <row r="322" spans="1:7" ht="15" customHeight="1" x14ac:dyDescent="0.3">
      <c r="A322" s="18" t="s">
        <v>260</v>
      </c>
      <c r="B322" s="18" t="s">
        <v>902</v>
      </c>
      <c r="C322" s="19">
        <v>200</v>
      </c>
      <c r="D322" s="20">
        <v>10</v>
      </c>
      <c r="E322" s="18"/>
      <c r="F322" s="19">
        <f t="shared" si="4"/>
        <v>0</v>
      </c>
      <c r="G322" s="22"/>
    </row>
    <row r="323" spans="1:7" ht="15" customHeight="1" x14ac:dyDescent="0.3">
      <c r="A323" s="18" t="s">
        <v>261</v>
      </c>
      <c r="B323" s="18" t="s">
        <v>903</v>
      </c>
      <c r="C323" s="19">
        <v>200</v>
      </c>
      <c r="D323" s="20">
        <v>10</v>
      </c>
      <c r="E323" s="18"/>
      <c r="F323" s="19">
        <f t="shared" si="4"/>
        <v>0</v>
      </c>
      <c r="G323" s="22"/>
    </row>
    <row r="324" spans="1:7" ht="15" customHeight="1" x14ac:dyDescent="0.3">
      <c r="A324" s="18" t="s">
        <v>262</v>
      </c>
      <c r="B324" s="18" t="s">
        <v>904</v>
      </c>
      <c r="C324" s="19">
        <v>200</v>
      </c>
      <c r="D324" s="20">
        <v>10</v>
      </c>
      <c r="E324" s="18"/>
      <c r="F324" s="19">
        <f t="shared" si="4"/>
        <v>0</v>
      </c>
      <c r="G324" s="22"/>
    </row>
    <row r="325" spans="1:7" ht="15" customHeight="1" x14ac:dyDescent="0.3">
      <c r="A325" s="18" t="s">
        <v>263</v>
      </c>
      <c r="B325" s="18" t="s">
        <v>905</v>
      </c>
      <c r="C325" s="19">
        <v>200</v>
      </c>
      <c r="D325" s="20">
        <v>10</v>
      </c>
      <c r="E325" s="18"/>
      <c r="F325" s="19">
        <f t="shared" si="4"/>
        <v>0</v>
      </c>
      <c r="G325" s="22"/>
    </row>
    <row r="326" spans="1:7" ht="15" customHeight="1" x14ac:dyDescent="0.3">
      <c r="A326" s="18" t="s">
        <v>264</v>
      </c>
      <c r="B326" s="18" t="s">
        <v>906</v>
      </c>
      <c r="C326" s="19">
        <v>200</v>
      </c>
      <c r="D326" s="20">
        <v>10</v>
      </c>
      <c r="E326" s="18"/>
      <c r="F326" s="19">
        <f t="shared" si="4"/>
        <v>0</v>
      </c>
      <c r="G326" s="22"/>
    </row>
    <row r="327" spans="1:7" ht="15" customHeight="1" x14ac:dyDescent="0.3">
      <c r="A327" s="18" t="s">
        <v>265</v>
      </c>
      <c r="B327" s="18" t="s">
        <v>907</v>
      </c>
      <c r="C327" s="19">
        <v>200</v>
      </c>
      <c r="D327" s="20">
        <v>10</v>
      </c>
      <c r="E327" s="18"/>
      <c r="F327" s="19">
        <f t="shared" ref="F327:F358" si="5">C327*E327</f>
        <v>0</v>
      </c>
      <c r="G327" s="22"/>
    </row>
    <row r="328" spans="1:7" ht="15" customHeight="1" x14ac:dyDescent="0.3">
      <c r="A328" s="18" t="s">
        <v>266</v>
      </c>
      <c r="B328" s="18" t="s">
        <v>908</v>
      </c>
      <c r="C328" s="19">
        <v>200</v>
      </c>
      <c r="D328" s="20">
        <v>10</v>
      </c>
      <c r="E328" s="18"/>
      <c r="F328" s="19">
        <f t="shared" si="5"/>
        <v>0</v>
      </c>
      <c r="G328" s="22" t="s">
        <v>926</v>
      </c>
    </row>
    <row r="329" spans="1:7" ht="15" customHeight="1" x14ac:dyDescent="0.3">
      <c r="A329" s="18" t="s">
        <v>267</v>
      </c>
      <c r="B329" s="18" t="s">
        <v>909</v>
      </c>
      <c r="C329" s="19">
        <v>200</v>
      </c>
      <c r="D329" s="20">
        <v>10</v>
      </c>
      <c r="E329" s="18"/>
      <c r="F329" s="19">
        <f t="shared" si="5"/>
        <v>0</v>
      </c>
      <c r="G329" s="22"/>
    </row>
    <row r="330" spans="1:7" ht="15" customHeight="1" x14ac:dyDescent="0.3">
      <c r="A330" s="18" t="s">
        <v>268</v>
      </c>
      <c r="B330" s="18" t="s">
        <v>910</v>
      </c>
      <c r="C330" s="19">
        <v>200</v>
      </c>
      <c r="D330" s="20">
        <v>10</v>
      </c>
      <c r="E330" s="18"/>
      <c r="F330" s="19">
        <f t="shared" si="5"/>
        <v>0</v>
      </c>
      <c r="G330" s="22"/>
    </row>
    <row r="331" spans="1:7" ht="15" customHeight="1" x14ac:dyDescent="0.3">
      <c r="A331" s="18" t="s">
        <v>1092</v>
      </c>
      <c r="B331" s="21" t="s">
        <v>1093</v>
      </c>
      <c r="C331" s="19">
        <v>200</v>
      </c>
      <c r="D331" s="20">
        <v>10</v>
      </c>
      <c r="E331" s="18"/>
      <c r="F331" s="19">
        <f t="shared" si="5"/>
        <v>0</v>
      </c>
      <c r="G331" s="22" t="s">
        <v>926</v>
      </c>
    </row>
    <row r="332" spans="1:7" ht="15" customHeight="1" x14ac:dyDescent="0.3">
      <c r="A332" s="18" t="s">
        <v>269</v>
      </c>
      <c r="B332" s="21" t="s">
        <v>270</v>
      </c>
      <c r="C332" s="19">
        <v>200</v>
      </c>
      <c r="D332" s="20">
        <v>10</v>
      </c>
      <c r="E332" s="18"/>
      <c r="F332" s="19">
        <f t="shared" si="5"/>
        <v>0</v>
      </c>
      <c r="G332" s="22" t="s">
        <v>926</v>
      </c>
    </row>
    <row r="333" spans="1:7" ht="15" customHeight="1" x14ac:dyDescent="0.3">
      <c r="A333" s="18" t="s">
        <v>1094</v>
      </c>
      <c r="B333" s="21" t="s">
        <v>1095</v>
      </c>
      <c r="C333" s="19">
        <v>200</v>
      </c>
      <c r="D333" s="20">
        <v>10</v>
      </c>
      <c r="E333" s="18"/>
      <c r="F333" s="19">
        <f t="shared" si="5"/>
        <v>0</v>
      </c>
      <c r="G333" s="22" t="s">
        <v>926</v>
      </c>
    </row>
    <row r="334" spans="1:7" ht="15" customHeight="1" x14ac:dyDescent="0.3">
      <c r="A334" s="18" t="s">
        <v>1096</v>
      </c>
      <c r="B334" s="21" t="s">
        <v>1097</v>
      </c>
      <c r="C334" s="19">
        <v>200</v>
      </c>
      <c r="D334" s="20">
        <v>10</v>
      </c>
      <c r="E334" s="18"/>
      <c r="F334" s="19">
        <f t="shared" si="5"/>
        <v>0</v>
      </c>
      <c r="G334" s="22" t="s">
        <v>926</v>
      </c>
    </row>
    <row r="335" spans="1:7" ht="15" customHeight="1" x14ac:dyDescent="0.3">
      <c r="A335" s="18" t="s">
        <v>1098</v>
      </c>
      <c r="B335" s="21" t="s">
        <v>1099</v>
      </c>
      <c r="C335" s="19">
        <v>200</v>
      </c>
      <c r="D335" s="20">
        <v>10</v>
      </c>
      <c r="E335" s="18"/>
      <c r="F335" s="19">
        <f t="shared" si="5"/>
        <v>0</v>
      </c>
      <c r="G335" s="22" t="s">
        <v>926</v>
      </c>
    </row>
    <row r="336" spans="1:7" ht="15" customHeight="1" x14ac:dyDescent="0.3">
      <c r="A336" s="18" t="s">
        <v>271</v>
      </c>
      <c r="B336" s="18" t="s">
        <v>272</v>
      </c>
      <c r="C336" s="19">
        <v>200</v>
      </c>
      <c r="D336" s="20">
        <v>10</v>
      </c>
      <c r="E336" s="18"/>
      <c r="F336" s="19">
        <f t="shared" si="5"/>
        <v>0</v>
      </c>
      <c r="G336" s="22" t="s">
        <v>926</v>
      </c>
    </row>
    <row r="337" spans="1:7" ht="15" customHeight="1" x14ac:dyDescent="0.3">
      <c r="A337" s="18" t="s">
        <v>1100</v>
      </c>
      <c r="B337" s="18" t="s">
        <v>1101</v>
      </c>
      <c r="C337" s="19">
        <v>200</v>
      </c>
      <c r="D337" s="20">
        <v>10</v>
      </c>
      <c r="E337" s="18"/>
      <c r="F337" s="19">
        <f t="shared" si="5"/>
        <v>0</v>
      </c>
      <c r="G337" s="22" t="s">
        <v>926</v>
      </c>
    </row>
    <row r="338" spans="1:7" ht="15" customHeight="1" x14ac:dyDescent="0.3">
      <c r="A338" s="18" t="s">
        <v>1102</v>
      </c>
      <c r="B338" s="18" t="s">
        <v>1103</v>
      </c>
      <c r="C338" s="19">
        <v>200</v>
      </c>
      <c r="D338" s="20">
        <v>10</v>
      </c>
      <c r="E338" s="18"/>
      <c r="F338" s="19">
        <f t="shared" si="5"/>
        <v>0</v>
      </c>
      <c r="G338" s="22" t="s">
        <v>926</v>
      </c>
    </row>
    <row r="339" spans="1:7" ht="15" customHeight="1" x14ac:dyDescent="0.3">
      <c r="A339" s="18" t="s">
        <v>1104</v>
      </c>
      <c r="B339" s="18" t="s">
        <v>1105</v>
      </c>
      <c r="C339" s="19">
        <v>200</v>
      </c>
      <c r="D339" s="20">
        <v>10</v>
      </c>
      <c r="E339" s="18"/>
      <c r="F339" s="19">
        <f t="shared" si="5"/>
        <v>0</v>
      </c>
      <c r="G339" s="22" t="s">
        <v>926</v>
      </c>
    </row>
    <row r="340" spans="1:7" ht="15" customHeight="1" x14ac:dyDescent="0.3">
      <c r="A340" s="18" t="s">
        <v>1106</v>
      </c>
      <c r="B340" s="18" t="s">
        <v>1107</v>
      </c>
      <c r="C340" s="19">
        <v>200</v>
      </c>
      <c r="D340" s="20">
        <v>10</v>
      </c>
      <c r="E340" s="18"/>
      <c r="F340" s="19">
        <f t="shared" si="5"/>
        <v>0</v>
      </c>
      <c r="G340" s="22" t="s">
        <v>926</v>
      </c>
    </row>
    <row r="341" spans="1:7" ht="15" customHeight="1" x14ac:dyDescent="0.3">
      <c r="A341" s="18" t="s">
        <v>1108</v>
      </c>
      <c r="B341" s="18" t="s">
        <v>1109</v>
      </c>
      <c r="C341" s="19">
        <v>200</v>
      </c>
      <c r="D341" s="20">
        <v>10</v>
      </c>
      <c r="E341" s="18"/>
      <c r="F341" s="19">
        <f t="shared" si="5"/>
        <v>0</v>
      </c>
      <c r="G341" s="22" t="s">
        <v>926</v>
      </c>
    </row>
    <row r="342" spans="1:7" ht="15" customHeight="1" x14ac:dyDescent="0.3">
      <c r="A342" s="18" t="s">
        <v>1110</v>
      </c>
      <c r="B342" s="18" t="s">
        <v>1111</v>
      </c>
      <c r="C342" s="19">
        <v>200</v>
      </c>
      <c r="D342" s="20">
        <v>10</v>
      </c>
      <c r="E342" s="18"/>
      <c r="F342" s="19">
        <f t="shared" si="5"/>
        <v>0</v>
      </c>
      <c r="G342" s="22" t="s">
        <v>926</v>
      </c>
    </row>
    <row r="343" spans="1:7" ht="15" customHeight="1" x14ac:dyDescent="0.3">
      <c r="A343" s="18" t="s">
        <v>273</v>
      </c>
      <c r="B343" s="18" t="s">
        <v>274</v>
      </c>
      <c r="C343" s="19">
        <v>200</v>
      </c>
      <c r="D343" s="20">
        <v>10</v>
      </c>
      <c r="E343" s="18"/>
      <c r="F343" s="19">
        <f t="shared" si="5"/>
        <v>0</v>
      </c>
      <c r="G343" s="22" t="s">
        <v>926</v>
      </c>
    </row>
    <row r="344" spans="1:7" ht="15" customHeight="1" x14ac:dyDescent="0.3">
      <c r="A344" s="18" t="s">
        <v>275</v>
      </c>
      <c r="B344" s="18" t="s">
        <v>276</v>
      </c>
      <c r="C344" s="19">
        <v>200</v>
      </c>
      <c r="D344" s="20">
        <v>10</v>
      </c>
      <c r="E344" s="18"/>
      <c r="F344" s="19">
        <f t="shared" si="5"/>
        <v>0</v>
      </c>
      <c r="G344" s="22" t="s">
        <v>926</v>
      </c>
    </row>
    <row r="345" spans="1:7" ht="15" customHeight="1" x14ac:dyDescent="0.3">
      <c r="A345" s="18" t="s">
        <v>277</v>
      </c>
      <c r="B345" s="18" t="s">
        <v>911</v>
      </c>
      <c r="C345" s="19">
        <v>250</v>
      </c>
      <c r="D345" s="20">
        <v>10</v>
      </c>
      <c r="E345" s="18"/>
      <c r="F345" s="19">
        <f t="shared" si="5"/>
        <v>0</v>
      </c>
      <c r="G345" s="22"/>
    </row>
    <row r="346" spans="1:7" ht="15" customHeight="1" x14ac:dyDescent="0.3">
      <c r="A346" s="18" t="s">
        <v>278</v>
      </c>
      <c r="B346" s="18" t="s">
        <v>912</v>
      </c>
      <c r="C346" s="19">
        <v>250</v>
      </c>
      <c r="D346" s="20">
        <v>10</v>
      </c>
      <c r="E346" s="18"/>
      <c r="F346" s="19">
        <f t="shared" si="5"/>
        <v>0</v>
      </c>
      <c r="G346" s="22"/>
    </row>
    <row r="347" spans="1:7" ht="15" customHeight="1" x14ac:dyDescent="0.3">
      <c r="A347" s="18" t="s">
        <v>279</v>
      </c>
      <c r="B347" s="18" t="s">
        <v>913</v>
      </c>
      <c r="C347" s="19">
        <v>250</v>
      </c>
      <c r="D347" s="20">
        <v>10</v>
      </c>
      <c r="E347" s="18"/>
      <c r="F347" s="19">
        <f t="shared" si="5"/>
        <v>0</v>
      </c>
      <c r="G347" s="22"/>
    </row>
    <row r="348" spans="1:7" ht="15" customHeight="1" x14ac:dyDescent="0.3">
      <c r="A348" s="18" t="s">
        <v>280</v>
      </c>
      <c r="B348" s="18" t="s">
        <v>914</v>
      </c>
      <c r="C348" s="19">
        <v>250</v>
      </c>
      <c r="D348" s="20">
        <v>10</v>
      </c>
      <c r="E348" s="18"/>
      <c r="F348" s="19">
        <f t="shared" si="5"/>
        <v>0</v>
      </c>
      <c r="G348" s="22" t="s">
        <v>926</v>
      </c>
    </row>
    <row r="349" spans="1:7" ht="15" customHeight="1" x14ac:dyDescent="0.3">
      <c r="A349" s="18" t="s">
        <v>281</v>
      </c>
      <c r="B349" s="18" t="s">
        <v>915</v>
      </c>
      <c r="C349" s="19">
        <v>250</v>
      </c>
      <c r="D349" s="20">
        <v>10</v>
      </c>
      <c r="E349" s="18"/>
      <c r="F349" s="19">
        <f t="shared" si="5"/>
        <v>0</v>
      </c>
      <c r="G349" s="22"/>
    </row>
    <row r="350" spans="1:7" ht="15" customHeight="1" x14ac:dyDescent="0.3">
      <c r="A350" s="18" t="s">
        <v>282</v>
      </c>
      <c r="B350" s="18" t="s">
        <v>916</v>
      </c>
      <c r="C350" s="19">
        <v>250</v>
      </c>
      <c r="D350" s="20">
        <v>10</v>
      </c>
      <c r="E350" s="18"/>
      <c r="F350" s="19">
        <f t="shared" si="5"/>
        <v>0</v>
      </c>
      <c r="G350" s="22"/>
    </row>
    <row r="351" spans="1:7" ht="15" customHeight="1" x14ac:dyDescent="0.3">
      <c r="A351" s="18" t="s">
        <v>283</v>
      </c>
      <c r="B351" s="18" t="s">
        <v>917</v>
      </c>
      <c r="C351" s="19">
        <v>250</v>
      </c>
      <c r="D351" s="20">
        <v>10</v>
      </c>
      <c r="E351" s="18"/>
      <c r="F351" s="19">
        <f t="shared" si="5"/>
        <v>0</v>
      </c>
      <c r="G351" s="22" t="s">
        <v>926</v>
      </c>
    </row>
    <row r="352" spans="1:7" ht="15" customHeight="1" x14ac:dyDescent="0.3">
      <c r="A352" s="18" t="s">
        <v>284</v>
      </c>
      <c r="B352" s="18" t="s">
        <v>918</v>
      </c>
      <c r="C352" s="19">
        <v>250</v>
      </c>
      <c r="D352" s="20">
        <v>10</v>
      </c>
      <c r="E352" s="18"/>
      <c r="F352" s="19">
        <f t="shared" si="5"/>
        <v>0</v>
      </c>
      <c r="G352" s="22"/>
    </row>
    <row r="353" spans="1:7" ht="15" customHeight="1" x14ac:dyDescent="0.3">
      <c r="A353" s="18" t="s">
        <v>285</v>
      </c>
      <c r="B353" s="18" t="s">
        <v>919</v>
      </c>
      <c r="C353" s="19">
        <v>250</v>
      </c>
      <c r="D353" s="20">
        <v>10</v>
      </c>
      <c r="E353" s="18"/>
      <c r="F353" s="19">
        <f t="shared" si="5"/>
        <v>0</v>
      </c>
      <c r="G353" s="22"/>
    </row>
    <row r="354" spans="1:7" ht="15" customHeight="1" x14ac:dyDescent="0.3">
      <c r="A354" s="18" t="s">
        <v>286</v>
      </c>
      <c r="B354" s="18" t="s">
        <v>920</v>
      </c>
      <c r="C354" s="19">
        <v>250</v>
      </c>
      <c r="D354" s="20">
        <v>10</v>
      </c>
      <c r="E354" s="18"/>
      <c r="F354" s="19">
        <f t="shared" si="5"/>
        <v>0</v>
      </c>
      <c r="G354" s="22"/>
    </row>
    <row r="355" spans="1:7" ht="15" customHeight="1" x14ac:dyDescent="0.3">
      <c r="A355" s="18" t="s">
        <v>1112</v>
      </c>
      <c r="B355" s="18" t="s">
        <v>1113</v>
      </c>
      <c r="C355" s="19">
        <v>250</v>
      </c>
      <c r="D355" s="20">
        <v>10</v>
      </c>
      <c r="E355" s="18"/>
      <c r="F355" s="19">
        <f t="shared" si="5"/>
        <v>0</v>
      </c>
      <c r="G355" s="22" t="s">
        <v>926</v>
      </c>
    </row>
    <row r="356" spans="1:7" ht="15" customHeight="1" x14ac:dyDescent="0.3">
      <c r="A356" s="18" t="s">
        <v>287</v>
      </c>
      <c r="B356" s="18" t="s">
        <v>921</v>
      </c>
      <c r="C356" s="19">
        <v>250</v>
      </c>
      <c r="D356" s="20">
        <v>10</v>
      </c>
      <c r="E356" s="18"/>
      <c r="F356" s="19">
        <f t="shared" si="5"/>
        <v>0</v>
      </c>
      <c r="G356" s="22"/>
    </row>
    <row r="357" spans="1:7" ht="15" customHeight="1" x14ac:dyDescent="0.3">
      <c r="A357" s="18" t="s">
        <v>288</v>
      </c>
      <c r="B357" s="18" t="s">
        <v>922</v>
      </c>
      <c r="C357" s="19">
        <v>250</v>
      </c>
      <c r="D357" s="20">
        <v>10</v>
      </c>
      <c r="E357" s="18"/>
      <c r="F357" s="19">
        <f t="shared" si="5"/>
        <v>0</v>
      </c>
      <c r="G357" s="22" t="s">
        <v>926</v>
      </c>
    </row>
    <row r="358" spans="1:7" ht="15" customHeight="1" x14ac:dyDescent="0.3">
      <c r="A358" s="18" t="s">
        <v>289</v>
      </c>
      <c r="B358" s="18" t="s">
        <v>290</v>
      </c>
      <c r="C358" s="19">
        <v>250</v>
      </c>
      <c r="D358" s="20">
        <v>10</v>
      </c>
      <c r="E358" s="18"/>
      <c r="F358" s="19">
        <f t="shared" si="5"/>
        <v>0</v>
      </c>
      <c r="G358" s="22" t="s">
        <v>926</v>
      </c>
    </row>
  </sheetData>
  <autoFilter ref="A36:G358" xr:uid="{64FC2F2A-B003-4B84-937A-8FCE50A2A7DB}"/>
  <mergeCells count="7">
    <mergeCell ref="H4:H5"/>
    <mergeCell ref="B3:B4"/>
    <mergeCell ref="F32:G32"/>
    <mergeCell ref="B34:E34"/>
    <mergeCell ref="D18:F18"/>
    <mergeCell ref="D19:G19"/>
    <mergeCell ref="D20:G20"/>
  </mergeCells>
  <hyperlinks>
    <hyperlink ref="B2" location="'Условия работы'!A1" display="ВНИМАНИЕ! Ознакомьтесь с условиями работы, изложенными на листе2" xr:uid="{9D12CFD6-E503-4987-9700-FF23D87AF32E}"/>
    <hyperlink ref="B30" r:id="rId1" xr:uid="{E7702CC5-3C9D-41E9-AE9D-6B7C6873B33D}"/>
    <hyperlink ref="B34:E34" r:id="rId2" display="ПОДПИСЫВАЙТЕСЬ В НАШУ ГРУППУ TELEGRAM (участники первыми узнают об акциях и спецпредложениях)" xr:uid="{D4E1EB03-653D-4245-BD34-10F855C78934}"/>
    <hyperlink ref="B3:B4" r:id="rId3" display="КАК СДЕЛАТЬ ЗАКАЗ" xr:uid="{8034B1CB-4D52-4FDC-AE04-759FC9A6E8CA}"/>
  </hyperlinks>
  <pageMargins left="0.7" right="0.7" top="0.75" bottom="0.75" header="0" footer="0"/>
  <pageSetup paperSize="9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C88CB-8B52-49C5-8BB7-64B023DB3B90}">
  <sheetPr>
    <tabColor rgb="FFFF0000"/>
  </sheetPr>
  <dimension ref="B2:E53"/>
  <sheetViews>
    <sheetView workbookViewId="0"/>
  </sheetViews>
  <sheetFormatPr defaultColWidth="9" defaultRowHeight="14.4" x14ac:dyDescent="0.3"/>
  <cols>
    <col min="1" max="1" width="3.44140625" customWidth="1"/>
    <col min="2" max="2" width="130.5546875" customWidth="1"/>
    <col min="4" max="4" width="1.6640625" customWidth="1"/>
    <col min="5" max="5" width="48.33203125" customWidth="1"/>
    <col min="256" max="256" width="3.44140625" customWidth="1"/>
    <col min="257" max="257" width="116" customWidth="1"/>
    <col min="260" max="260" width="1.6640625" customWidth="1"/>
    <col min="261" max="261" width="48.33203125" customWidth="1"/>
    <col min="512" max="512" width="3.44140625" customWidth="1"/>
    <col min="513" max="513" width="116" customWidth="1"/>
    <col min="516" max="516" width="1.6640625" customWidth="1"/>
    <col min="517" max="517" width="48.33203125" customWidth="1"/>
    <col min="768" max="768" width="3.44140625" customWidth="1"/>
    <col min="769" max="769" width="116" customWidth="1"/>
    <col min="772" max="772" width="1.6640625" customWidth="1"/>
    <col min="773" max="773" width="48.33203125" customWidth="1"/>
    <col min="1024" max="1024" width="3.44140625" customWidth="1"/>
    <col min="1025" max="1025" width="116" customWidth="1"/>
    <col min="1028" max="1028" width="1.6640625" customWidth="1"/>
    <col min="1029" max="1029" width="48.33203125" customWidth="1"/>
    <col min="1280" max="1280" width="3.44140625" customWidth="1"/>
    <col min="1281" max="1281" width="116" customWidth="1"/>
    <col min="1284" max="1284" width="1.6640625" customWidth="1"/>
    <col min="1285" max="1285" width="48.33203125" customWidth="1"/>
    <col min="1536" max="1536" width="3.44140625" customWidth="1"/>
    <col min="1537" max="1537" width="116" customWidth="1"/>
    <col min="1540" max="1540" width="1.6640625" customWidth="1"/>
    <col min="1541" max="1541" width="48.33203125" customWidth="1"/>
    <col min="1792" max="1792" width="3.44140625" customWidth="1"/>
    <col min="1793" max="1793" width="116" customWidth="1"/>
    <col min="1796" max="1796" width="1.6640625" customWidth="1"/>
    <col min="1797" max="1797" width="48.33203125" customWidth="1"/>
    <col min="2048" max="2048" width="3.44140625" customWidth="1"/>
    <col min="2049" max="2049" width="116" customWidth="1"/>
    <col min="2052" max="2052" width="1.6640625" customWidth="1"/>
    <col min="2053" max="2053" width="48.33203125" customWidth="1"/>
    <col min="2304" max="2304" width="3.44140625" customWidth="1"/>
    <col min="2305" max="2305" width="116" customWidth="1"/>
    <col min="2308" max="2308" width="1.6640625" customWidth="1"/>
    <col min="2309" max="2309" width="48.33203125" customWidth="1"/>
    <col min="2560" max="2560" width="3.44140625" customWidth="1"/>
    <col min="2561" max="2561" width="116" customWidth="1"/>
    <col min="2564" max="2564" width="1.6640625" customWidth="1"/>
    <col min="2565" max="2565" width="48.33203125" customWidth="1"/>
    <col min="2816" max="2816" width="3.44140625" customWidth="1"/>
    <col min="2817" max="2817" width="116" customWidth="1"/>
    <col min="2820" max="2820" width="1.6640625" customWidth="1"/>
    <col min="2821" max="2821" width="48.33203125" customWidth="1"/>
    <col min="3072" max="3072" width="3.44140625" customWidth="1"/>
    <col min="3073" max="3073" width="116" customWidth="1"/>
    <col min="3076" max="3076" width="1.6640625" customWidth="1"/>
    <col min="3077" max="3077" width="48.33203125" customWidth="1"/>
    <col min="3328" max="3328" width="3.44140625" customWidth="1"/>
    <col min="3329" max="3329" width="116" customWidth="1"/>
    <col min="3332" max="3332" width="1.6640625" customWidth="1"/>
    <col min="3333" max="3333" width="48.33203125" customWidth="1"/>
    <col min="3584" max="3584" width="3.44140625" customWidth="1"/>
    <col min="3585" max="3585" width="116" customWidth="1"/>
    <col min="3588" max="3588" width="1.6640625" customWidth="1"/>
    <col min="3589" max="3589" width="48.33203125" customWidth="1"/>
    <col min="3840" max="3840" width="3.44140625" customWidth="1"/>
    <col min="3841" max="3841" width="116" customWidth="1"/>
    <col min="3844" max="3844" width="1.6640625" customWidth="1"/>
    <col min="3845" max="3845" width="48.33203125" customWidth="1"/>
    <col min="4096" max="4096" width="3.44140625" customWidth="1"/>
    <col min="4097" max="4097" width="116" customWidth="1"/>
    <col min="4100" max="4100" width="1.6640625" customWidth="1"/>
    <col min="4101" max="4101" width="48.33203125" customWidth="1"/>
    <col min="4352" max="4352" width="3.44140625" customWidth="1"/>
    <col min="4353" max="4353" width="116" customWidth="1"/>
    <col min="4356" max="4356" width="1.6640625" customWidth="1"/>
    <col min="4357" max="4357" width="48.33203125" customWidth="1"/>
    <col min="4608" max="4608" width="3.44140625" customWidth="1"/>
    <col min="4609" max="4609" width="116" customWidth="1"/>
    <col min="4612" max="4612" width="1.6640625" customWidth="1"/>
    <col min="4613" max="4613" width="48.33203125" customWidth="1"/>
    <col min="4864" max="4864" width="3.44140625" customWidth="1"/>
    <col min="4865" max="4865" width="116" customWidth="1"/>
    <col min="4868" max="4868" width="1.6640625" customWidth="1"/>
    <col min="4869" max="4869" width="48.33203125" customWidth="1"/>
    <col min="5120" max="5120" width="3.44140625" customWidth="1"/>
    <col min="5121" max="5121" width="116" customWidth="1"/>
    <col min="5124" max="5124" width="1.6640625" customWidth="1"/>
    <col min="5125" max="5125" width="48.33203125" customWidth="1"/>
    <col min="5376" max="5376" width="3.44140625" customWidth="1"/>
    <col min="5377" max="5377" width="116" customWidth="1"/>
    <col min="5380" max="5380" width="1.6640625" customWidth="1"/>
    <col min="5381" max="5381" width="48.33203125" customWidth="1"/>
    <col min="5632" max="5632" width="3.44140625" customWidth="1"/>
    <col min="5633" max="5633" width="116" customWidth="1"/>
    <col min="5636" max="5636" width="1.6640625" customWidth="1"/>
    <col min="5637" max="5637" width="48.33203125" customWidth="1"/>
    <col min="5888" max="5888" width="3.44140625" customWidth="1"/>
    <col min="5889" max="5889" width="116" customWidth="1"/>
    <col min="5892" max="5892" width="1.6640625" customWidth="1"/>
    <col min="5893" max="5893" width="48.33203125" customWidth="1"/>
    <col min="6144" max="6144" width="3.44140625" customWidth="1"/>
    <col min="6145" max="6145" width="116" customWidth="1"/>
    <col min="6148" max="6148" width="1.6640625" customWidth="1"/>
    <col min="6149" max="6149" width="48.33203125" customWidth="1"/>
    <col min="6400" max="6400" width="3.44140625" customWidth="1"/>
    <col min="6401" max="6401" width="116" customWidth="1"/>
    <col min="6404" max="6404" width="1.6640625" customWidth="1"/>
    <col min="6405" max="6405" width="48.33203125" customWidth="1"/>
    <col min="6656" max="6656" width="3.44140625" customWidth="1"/>
    <col min="6657" max="6657" width="116" customWidth="1"/>
    <col min="6660" max="6660" width="1.6640625" customWidth="1"/>
    <col min="6661" max="6661" width="48.33203125" customWidth="1"/>
    <col min="6912" max="6912" width="3.44140625" customWidth="1"/>
    <col min="6913" max="6913" width="116" customWidth="1"/>
    <col min="6916" max="6916" width="1.6640625" customWidth="1"/>
    <col min="6917" max="6917" width="48.33203125" customWidth="1"/>
    <col min="7168" max="7168" width="3.44140625" customWidth="1"/>
    <col min="7169" max="7169" width="116" customWidth="1"/>
    <col min="7172" max="7172" width="1.6640625" customWidth="1"/>
    <col min="7173" max="7173" width="48.33203125" customWidth="1"/>
    <col min="7424" max="7424" width="3.44140625" customWidth="1"/>
    <col min="7425" max="7425" width="116" customWidth="1"/>
    <col min="7428" max="7428" width="1.6640625" customWidth="1"/>
    <col min="7429" max="7429" width="48.33203125" customWidth="1"/>
    <col min="7680" max="7680" width="3.44140625" customWidth="1"/>
    <col min="7681" max="7681" width="116" customWidth="1"/>
    <col min="7684" max="7684" width="1.6640625" customWidth="1"/>
    <col min="7685" max="7685" width="48.33203125" customWidth="1"/>
    <col min="7936" max="7936" width="3.44140625" customWidth="1"/>
    <col min="7937" max="7937" width="116" customWidth="1"/>
    <col min="7940" max="7940" width="1.6640625" customWidth="1"/>
    <col min="7941" max="7941" width="48.33203125" customWidth="1"/>
    <col min="8192" max="8192" width="3.44140625" customWidth="1"/>
    <col min="8193" max="8193" width="116" customWidth="1"/>
    <col min="8196" max="8196" width="1.6640625" customWidth="1"/>
    <col min="8197" max="8197" width="48.33203125" customWidth="1"/>
    <col min="8448" max="8448" width="3.44140625" customWidth="1"/>
    <col min="8449" max="8449" width="116" customWidth="1"/>
    <col min="8452" max="8452" width="1.6640625" customWidth="1"/>
    <col min="8453" max="8453" width="48.33203125" customWidth="1"/>
    <col min="8704" max="8704" width="3.44140625" customWidth="1"/>
    <col min="8705" max="8705" width="116" customWidth="1"/>
    <col min="8708" max="8708" width="1.6640625" customWidth="1"/>
    <col min="8709" max="8709" width="48.33203125" customWidth="1"/>
    <col min="8960" max="8960" width="3.44140625" customWidth="1"/>
    <col min="8961" max="8961" width="116" customWidth="1"/>
    <col min="8964" max="8964" width="1.6640625" customWidth="1"/>
    <col min="8965" max="8965" width="48.33203125" customWidth="1"/>
    <col min="9216" max="9216" width="3.44140625" customWidth="1"/>
    <col min="9217" max="9217" width="116" customWidth="1"/>
    <col min="9220" max="9220" width="1.6640625" customWidth="1"/>
    <col min="9221" max="9221" width="48.33203125" customWidth="1"/>
    <col min="9472" max="9472" width="3.44140625" customWidth="1"/>
    <col min="9473" max="9473" width="116" customWidth="1"/>
    <col min="9476" max="9476" width="1.6640625" customWidth="1"/>
    <col min="9477" max="9477" width="48.33203125" customWidth="1"/>
    <col min="9728" max="9728" width="3.44140625" customWidth="1"/>
    <col min="9729" max="9729" width="116" customWidth="1"/>
    <col min="9732" max="9732" width="1.6640625" customWidth="1"/>
    <col min="9733" max="9733" width="48.33203125" customWidth="1"/>
    <col min="9984" max="9984" width="3.44140625" customWidth="1"/>
    <col min="9985" max="9985" width="116" customWidth="1"/>
    <col min="9988" max="9988" width="1.6640625" customWidth="1"/>
    <col min="9989" max="9989" width="48.33203125" customWidth="1"/>
    <col min="10240" max="10240" width="3.44140625" customWidth="1"/>
    <col min="10241" max="10241" width="116" customWidth="1"/>
    <col min="10244" max="10244" width="1.6640625" customWidth="1"/>
    <col min="10245" max="10245" width="48.33203125" customWidth="1"/>
    <col min="10496" max="10496" width="3.44140625" customWidth="1"/>
    <col min="10497" max="10497" width="116" customWidth="1"/>
    <col min="10500" max="10500" width="1.6640625" customWidth="1"/>
    <col min="10501" max="10501" width="48.33203125" customWidth="1"/>
    <col min="10752" max="10752" width="3.44140625" customWidth="1"/>
    <col min="10753" max="10753" width="116" customWidth="1"/>
    <col min="10756" max="10756" width="1.6640625" customWidth="1"/>
    <col min="10757" max="10757" width="48.33203125" customWidth="1"/>
    <col min="11008" max="11008" width="3.44140625" customWidth="1"/>
    <col min="11009" max="11009" width="116" customWidth="1"/>
    <col min="11012" max="11012" width="1.6640625" customWidth="1"/>
    <col min="11013" max="11013" width="48.33203125" customWidth="1"/>
    <col min="11264" max="11264" width="3.44140625" customWidth="1"/>
    <col min="11265" max="11265" width="116" customWidth="1"/>
    <col min="11268" max="11268" width="1.6640625" customWidth="1"/>
    <col min="11269" max="11269" width="48.33203125" customWidth="1"/>
    <col min="11520" max="11520" width="3.44140625" customWidth="1"/>
    <col min="11521" max="11521" width="116" customWidth="1"/>
    <col min="11524" max="11524" width="1.6640625" customWidth="1"/>
    <col min="11525" max="11525" width="48.33203125" customWidth="1"/>
    <col min="11776" max="11776" width="3.44140625" customWidth="1"/>
    <col min="11777" max="11777" width="116" customWidth="1"/>
    <col min="11780" max="11780" width="1.6640625" customWidth="1"/>
    <col min="11781" max="11781" width="48.33203125" customWidth="1"/>
    <col min="12032" max="12032" width="3.44140625" customWidth="1"/>
    <col min="12033" max="12033" width="116" customWidth="1"/>
    <col min="12036" max="12036" width="1.6640625" customWidth="1"/>
    <col min="12037" max="12037" width="48.33203125" customWidth="1"/>
    <col min="12288" max="12288" width="3.44140625" customWidth="1"/>
    <col min="12289" max="12289" width="116" customWidth="1"/>
    <col min="12292" max="12292" width="1.6640625" customWidth="1"/>
    <col min="12293" max="12293" width="48.33203125" customWidth="1"/>
    <col min="12544" max="12544" width="3.44140625" customWidth="1"/>
    <col min="12545" max="12545" width="116" customWidth="1"/>
    <col min="12548" max="12548" width="1.6640625" customWidth="1"/>
    <col min="12549" max="12549" width="48.33203125" customWidth="1"/>
    <col min="12800" max="12800" width="3.44140625" customWidth="1"/>
    <col min="12801" max="12801" width="116" customWidth="1"/>
    <col min="12804" max="12804" width="1.6640625" customWidth="1"/>
    <col min="12805" max="12805" width="48.33203125" customWidth="1"/>
    <col min="13056" max="13056" width="3.44140625" customWidth="1"/>
    <col min="13057" max="13057" width="116" customWidth="1"/>
    <col min="13060" max="13060" width="1.6640625" customWidth="1"/>
    <col min="13061" max="13061" width="48.33203125" customWidth="1"/>
    <col min="13312" max="13312" width="3.44140625" customWidth="1"/>
    <col min="13313" max="13313" width="116" customWidth="1"/>
    <col min="13316" max="13316" width="1.6640625" customWidth="1"/>
    <col min="13317" max="13317" width="48.33203125" customWidth="1"/>
    <col min="13568" max="13568" width="3.44140625" customWidth="1"/>
    <col min="13569" max="13569" width="116" customWidth="1"/>
    <col min="13572" max="13572" width="1.6640625" customWidth="1"/>
    <col min="13573" max="13573" width="48.33203125" customWidth="1"/>
    <col min="13824" max="13824" width="3.44140625" customWidth="1"/>
    <col min="13825" max="13825" width="116" customWidth="1"/>
    <col min="13828" max="13828" width="1.6640625" customWidth="1"/>
    <col min="13829" max="13829" width="48.33203125" customWidth="1"/>
    <col min="14080" max="14080" width="3.44140625" customWidth="1"/>
    <col min="14081" max="14081" width="116" customWidth="1"/>
    <col min="14084" max="14084" width="1.6640625" customWidth="1"/>
    <col min="14085" max="14085" width="48.33203125" customWidth="1"/>
    <col min="14336" max="14336" width="3.44140625" customWidth="1"/>
    <col min="14337" max="14337" width="116" customWidth="1"/>
    <col min="14340" max="14340" width="1.6640625" customWidth="1"/>
    <col min="14341" max="14341" width="48.33203125" customWidth="1"/>
    <col min="14592" max="14592" width="3.44140625" customWidth="1"/>
    <col min="14593" max="14593" width="116" customWidth="1"/>
    <col min="14596" max="14596" width="1.6640625" customWidth="1"/>
    <col min="14597" max="14597" width="48.33203125" customWidth="1"/>
    <col min="14848" max="14848" width="3.44140625" customWidth="1"/>
    <col min="14849" max="14849" width="116" customWidth="1"/>
    <col min="14852" max="14852" width="1.6640625" customWidth="1"/>
    <col min="14853" max="14853" width="48.33203125" customWidth="1"/>
    <col min="15104" max="15104" width="3.44140625" customWidth="1"/>
    <col min="15105" max="15105" width="116" customWidth="1"/>
    <col min="15108" max="15108" width="1.6640625" customWidth="1"/>
    <col min="15109" max="15109" width="48.33203125" customWidth="1"/>
    <col min="15360" max="15360" width="3.44140625" customWidth="1"/>
    <col min="15361" max="15361" width="116" customWidth="1"/>
    <col min="15364" max="15364" width="1.6640625" customWidth="1"/>
    <col min="15365" max="15365" width="48.33203125" customWidth="1"/>
    <col min="15616" max="15616" width="3.44140625" customWidth="1"/>
    <col min="15617" max="15617" width="116" customWidth="1"/>
    <col min="15620" max="15620" width="1.6640625" customWidth="1"/>
    <col min="15621" max="15621" width="48.33203125" customWidth="1"/>
    <col min="15872" max="15872" width="3.44140625" customWidth="1"/>
    <col min="15873" max="15873" width="116" customWidth="1"/>
    <col min="15876" max="15876" width="1.6640625" customWidth="1"/>
    <col min="15877" max="15877" width="48.33203125" customWidth="1"/>
    <col min="16128" max="16128" width="3.44140625" customWidth="1"/>
    <col min="16129" max="16129" width="116" customWidth="1"/>
    <col min="16132" max="16132" width="1.6640625" customWidth="1"/>
    <col min="16133" max="16133" width="48.33203125" customWidth="1"/>
  </cols>
  <sheetData>
    <row r="2" spans="2:5" ht="18" thickBot="1" x14ac:dyDescent="0.35">
      <c r="B2" s="49" t="s">
        <v>931</v>
      </c>
    </row>
    <row r="3" spans="2:5" ht="15.6" x14ac:dyDescent="0.3">
      <c r="B3" s="50" t="s">
        <v>932</v>
      </c>
      <c r="E3" s="51"/>
    </row>
    <row r="4" spans="2:5" x14ac:dyDescent="0.3">
      <c r="B4" s="52" t="s">
        <v>933</v>
      </c>
    </row>
    <row r="5" spans="2:5" ht="18.75" customHeight="1" thickBot="1" x14ac:dyDescent="0.35">
      <c r="B5" s="53" t="s">
        <v>934</v>
      </c>
    </row>
    <row r="6" spans="2:5" ht="15" thickBot="1" x14ac:dyDescent="0.35">
      <c r="B6" s="50" t="s">
        <v>935</v>
      </c>
    </row>
    <row r="7" spans="2:5" ht="41.4" x14ac:dyDescent="0.3">
      <c r="B7" s="54" t="s">
        <v>936</v>
      </c>
    </row>
    <row r="8" spans="2:5" x14ac:dyDescent="0.3">
      <c r="B8" s="55" t="s">
        <v>937</v>
      </c>
    </row>
    <row r="9" spans="2:5" ht="27.6" x14ac:dyDescent="0.3">
      <c r="B9" s="56" t="s">
        <v>938</v>
      </c>
    </row>
    <row r="10" spans="2:5" ht="28.2" thickBot="1" x14ac:dyDescent="0.35">
      <c r="B10" s="57" t="s">
        <v>939</v>
      </c>
    </row>
    <row r="11" spans="2:5" x14ac:dyDescent="0.3">
      <c r="B11" s="58" t="s">
        <v>940</v>
      </c>
    </row>
    <row r="12" spans="2:5" ht="27.6" x14ac:dyDescent="0.3">
      <c r="B12" s="55" t="s">
        <v>941</v>
      </c>
    </row>
    <row r="13" spans="2:5" ht="15" thickBot="1" x14ac:dyDescent="0.35">
      <c r="B13" s="59" t="s">
        <v>942</v>
      </c>
    </row>
    <row r="14" spans="2:5" ht="42" thickBot="1" x14ac:dyDescent="0.35">
      <c r="B14" s="60" t="s">
        <v>943</v>
      </c>
    </row>
    <row r="15" spans="2:5" x14ac:dyDescent="0.3">
      <c r="B15" s="54" t="s">
        <v>944</v>
      </c>
    </row>
    <row r="16" spans="2:5" ht="15" thickBot="1" x14ac:dyDescent="0.35">
      <c r="B16" s="61" t="s">
        <v>945</v>
      </c>
    </row>
    <row r="17" spans="2:2" ht="27.6" x14ac:dyDescent="0.3">
      <c r="B17" s="62" t="s">
        <v>946</v>
      </c>
    </row>
    <row r="18" spans="2:2" ht="27.6" x14ac:dyDescent="0.3">
      <c r="B18" s="55" t="s">
        <v>947</v>
      </c>
    </row>
    <row r="19" spans="2:2" ht="28.2" thickBot="1" x14ac:dyDescent="0.35">
      <c r="B19" s="55" t="s">
        <v>948</v>
      </c>
    </row>
    <row r="20" spans="2:2" x14ac:dyDescent="0.3">
      <c r="B20" s="54" t="s">
        <v>949</v>
      </c>
    </row>
    <row r="21" spans="2:2" ht="42" thickBot="1" x14ac:dyDescent="0.35">
      <c r="B21" s="59" t="s">
        <v>950</v>
      </c>
    </row>
    <row r="22" spans="2:2" ht="55.8" thickBot="1" x14ac:dyDescent="0.35">
      <c r="B22" s="59" t="s">
        <v>951</v>
      </c>
    </row>
    <row r="23" spans="2:2" ht="18" thickBot="1" x14ac:dyDescent="0.35">
      <c r="B23" s="63" t="s">
        <v>952</v>
      </c>
    </row>
    <row r="24" spans="2:2" x14ac:dyDescent="0.3">
      <c r="B24" s="54" t="s">
        <v>953</v>
      </c>
    </row>
    <row r="25" spans="2:2" x14ac:dyDescent="0.3">
      <c r="B25" s="55" t="s">
        <v>954</v>
      </c>
    </row>
    <row r="26" spans="2:2" x14ac:dyDescent="0.3">
      <c r="B26" s="55" t="s">
        <v>955</v>
      </c>
    </row>
    <row r="27" spans="2:2" ht="42" thickBot="1" x14ac:dyDescent="0.35">
      <c r="B27" s="59" t="s">
        <v>956</v>
      </c>
    </row>
    <row r="28" spans="2:2" ht="27.6" x14ac:dyDescent="0.3">
      <c r="B28" s="24" t="s">
        <v>957</v>
      </c>
    </row>
    <row r="29" spans="2:2" ht="27.6" x14ac:dyDescent="0.3">
      <c r="B29" s="58" t="s">
        <v>958</v>
      </c>
    </row>
    <row r="30" spans="2:2" x14ac:dyDescent="0.3">
      <c r="B30" s="55" t="s">
        <v>959</v>
      </c>
    </row>
    <row r="31" spans="2:2" x14ac:dyDescent="0.3">
      <c r="B31" s="55" t="s">
        <v>960</v>
      </c>
    </row>
    <row r="32" spans="2:2" x14ac:dyDescent="0.3">
      <c r="B32" s="55" t="s">
        <v>961</v>
      </c>
    </row>
    <row r="33" spans="2:2" ht="55.8" thickBot="1" x14ac:dyDescent="0.35">
      <c r="B33" s="64" t="s">
        <v>962</v>
      </c>
    </row>
    <row r="34" spans="2:2" ht="18" thickBot="1" x14ac:dyDescent="0.35">
      <c r="B34" s="63" t="s">
        <v>963</v>
      </c>
    </row>
    <row r="35" spans="2:2" ht="41.4" x14ac:dyDescent="0.3">
      <c r="B35" s="54" t="s">
        <v>964</v>
      </c>
    </row>
    <row r="36" spans="2:2" ht="15" thickBot="1" x14ac:dyDescent="0.35">
      <c r="B36" s="59" t="s">
        <v>965</v>
      </c>
    </row>
    <row r="37" spans="2:2" x14ac:dyDescent="0.3">
      <c r="B37" s="54" t="s">
        <v>966</v>
      </c>
    </row>
    <row r="38" spans="2:2" ht="27.6" x14ac:dyDescent="0.3">
      <c r="B38" s="55" t="s">
        <v>967</v>
      </c>
    </row>
    <row r="39" spans="2:2" ht="41.4" x14ac:dyDescent="0.3">
      <c r="B39" s="55" t="s">
        <v>968</v>
      </c>
    </row>
    <row r="40" spans="2:2" ht="55.2" x14ac:dyDescent="0.3">
      <c r="B40" s="55" t="s">
        <v>969</v>
      </c>
    </row>
    <row r="41" spans="2:2" x14ac:dyDescent="0.3">
      <c r="B41" s="55" t="s">
        <v>970</v>
      </c>
    </row>
    <row r="42" spans="2:2" ht="15" thickBot="1" x14ac:dyDescent="0.35">
      <c r="B42" s="65" t="s">
        <v>971</v>
      </c>
    </row>
    <row r="43" spans="2:2" ht="69" x14ac:dyDescent="0.3">
      <c r="B43" s="66" t="s">
        <v>980</v>
      </c>
    </row>
    <row r="44" spans="2:2" ht="111" thickBot="1" x14ac:dyDescent="0.35">
      <c r="B44" s="65" t="s">
        <v>981</v>
      </c>
    </row>
    <row r="45" spans="2:2" ht="41.4" x14ac:dyDescent="0.3">
      <c r="B45" s="54" t="s">
        <v>972</v>
      </c>
    </row>
    <row r="46" spans="2:2" ht="27.6" x14ac:dyDescent="0.3">
      <c r="B46" s="55" t="s">
        <v>973</v>
      </c>
    </row>
    <row r="47" spans="2:2" ht="27.6" x14ac:dyDescent="0.3">
      <c r="B47" s="67" t="s">
        <v>974</v>
      </c>
    </row>
    <row r="48" spans="2:2" ht="28.2" thickBot="1" x14ac:dyDescent="0.35">
      <c r="B48" s="59" t="s">
        <v>975</v>
      </c>
    </row>
    <row r="49" spans="2:2" ht="14.25" customHeight="1" x14ac:dyDescent="0.3"/>
    <row r="50" spans="2:2" ht="23.4" x14ac:dyDescent="0.45">
      <c r="B50" s="68" t="s">
        <v>976</v>
      </c>
    </row>
    <row r="51" spans="2:2" ht="140.4" x14ac:dyDescent="0.45">
      <c r="B51" s="69" t="s">
        <v>977</v>
      </c>
    </row>
    <row r="52" spans="2:2" ht="46.8" x14ac:dyDescent="0.45">
      <c r="B52" s="69" t="s">
        <v>978</v>
      </c>
    </row>
    <row r="53" spans="2:2" ht="46.8" x14ac:dyDescent="0.45">
      <c r="B53" s="69" t="s">
        <v>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712E-AFA0-4FB1-A6AB-CD8CD4A9ED7E}">
  <sheetPr>
    <tabColor rgb="FFFFFF00"/>
  </sheetPr>
  <dimension ref="A1:F989"/>
  <sheetViews>
    <sheetView workbookViewId="0">
      <selection activeCell="F20" sqref="F20"/>
    </sheetView>
  </sheetViews>
  <sheetFormatPr defaultColWidth="9.109375" defaultRowHeight="13.8" x14ac:dyDescent="0.25"/>
  <cols>
    <col min="1" max="1" width="21.44140625" style="83" customWidth="1"/>
    <col min="2" max="2" width="54" style="83" customWidth="1"/>
    <col min="3" max="3" width="12" style="82" customWidth="1"/>
    <col min="4" max="5" width="9.109375" style="83"/>
    <col min="6" max="6" width="9.88671875" style="83" bestFit="1" customWidth="1"/>
    <col min="7" max="16384" width="9.109375" style="83"/>
  </cols>
  <sheetData>
    <row r="1" spans="1:6" ht="26.25" customHeight="1" x14ac:dyDescent="0.25">
      <c r="A1" s="113" t="s">
        <v>292</v>
      </c>
      <c r="B1" s="114"/>
      <c r="C1" s="114"/>
      <c r="D1" s="98"/>
      <c r="E1" s="98"/>
      <c r="F1" s="98"/>
    </row>
    <row r="2" spans="1:6" s="84" customFormat="1" ht="31.5" customHeight="1" x14ac:dyDescent="0.3">
      <c r="A2" s="85" t="s">
        <v>293</v>
      </c>
      <c r="B2" s="86" t="s">
        <v>294</v>
      </c>
      <c r="C2" s="87"/>
    </row>
    <row r="3" spans="1:6" ht="18" customHeight="1" x14ac:dyDescent="0.25">
      <c r="A3" s="108"/>
      <c r="B3" s="77" t="s">
        <v>305</v>
      </c>
      <c r="C3" s="78" t="s">
        <v>306</v>
      </c>
    </row>
    <row r="4" spans="1:6" ht="18" customHeight="1" x14ac:dyDescent="0.25">
      <c r="A4" s="109"/>
      <c r="B4" s="79" t="s">
        <v>295</v>
      </c>
      <c r="C4" s="80"/>
    </row>
    <row r="5" spans="1:6" ht="18" customHeight="1" x14ac:dyDescent="0.25">
      <c r="A5" s="109"/>
      <c r="B5" s="79" t="s">
        <v>307</v>
      </c>
      <c r="C5" s="80"/>
    </row>
    <row r="6" spans="1:6" ht="18" customHeight="1" x14ac:dyDescent="0.25">
      <c r="A6" s="109"/>
      <c r="B6" s="79" t="s">
        <v>308</v>
      </c>
      <c r="C6" s="80"/>
    </row>
    <row r="7" spans="1:6" ht="18" customHeight="1" x14ac:dyDescent="0.25">
      <c r="A7" s="109"/>
      <c r="B7" s="79" t="s">
        <v>300</v>
      </c>
      <c r="C7" s="80"/>
    </row>
    <row r="8" spans="1:6" ht="33.75" customHeight="1" x14ac:dyDescent="0.25">
      <c r="A8" s="109"/>
      <c r="B8" s="81" t="s">
        <v>309</v>
      </c>
      <c r="C8" s="80"/>
    </row>
    <row r="9" spans="1:6" ht="18" customHeight="1" x14ac:dyDescent="0.25">
      <c r="A9" s="108"/>
      <c r="B9" s="77" t="s">
        <v>312</v>
      </c>
      <c r="C9" s="88"/>
    </row>
    <row r="10" spans="1:6" ht="18" customHeight="1" x14ac:dyDescent="0.25">
      <c r="A10" s="109"/>
      <c r="B10" s="79" t="s">
        <v>313</v>
      </c>
      <c r="C10" s="80"/>
    </row>
    <row r="11" spans="1:6" ht="18" customHeight="1" x14ac:dyDescent="0.25">
      <c r="A11" s="109"/>
      <c r="B11" s="79" t="s">
        <v>296</v>
      </c>
      <c r="C11" s="80"/>
    </row>
    <row r="12" spans="1:6" ht="18" customHeight="1" x14ac:dyDescent="0.25">
      <c r="A12" s="109"/>
      <c r="B12" s="79" t="s">
        <v>314</v>
      </c>
      <c r="C12" s="80"/>
    </row>
    <row r="13" spans="1:6" ht="18" customHeight="1" x14ac:dyDescent="0.25">
      <c r="A13" s="109"/>
      <c r="B13" s="79" t="s">
        <v>298</v>
      </c>
      <c r="C13" s="80"/>
    </row>
    <row r="14" spans="1:6" ht="33.75" customHeight="1" x14ac:dyDescent="0.25">
      <c r="A14" s="110"/>
      <c r="B14" s="81" t="s">
        <v>315</v>
      </c>
      <c r="C14" s="80"/>
    </row>
    <row r="15" spans="1:6" ht="18" customHeight="1" x14ac:dyDescent="0.25">
      <c r="A15" s="108"/>
      <c r="B15" s="77" t="s">
        <v>316</v>
      </c>
      <c r="C15" s="78" t="s">
        <v>306</v>
      </c>
    </row>
    <row r="16" spans="1:6" ht="18" customHeight="1" x14ac:dyDescent="0.25">
      <c r="A16" s="109"/>
      <c r="B16" s="79" t="s">
        <v>295</v>
      </c>
      <c r="C16" s="80"/>
    </row>
    <row r="17" spans="1:3" ht="18" customHeight="1" x14ac:dyDescent="0.25">
      <c r="A17" s="109"/>
      <c r="B17" s="79" t="s">
        <v>307</v>
      </c>
      <c r="C17" s="80"/>
    </row>
    <row r="18" spans="1:3" ht="18" customHeight="1" x14ac:dyDescent="0.25">
      <c r="A18" s="109"/>
      <c r="B18" s="79" t="s">
        <v>317</v>
      </c>
      <c r="C18" s="80"/>
    </row>
    <row r="19" spans="1:3" ht="18" customHeight="1" x14ac:dyDescent="0.25">
      <c r="A19" s="109"/>
      <c r="B19" s="79" t="s">
        <v>318</v>
      </c>
      <c r="C19" s="80"/>
    </row>
    <row r="20" spans="1:3" ht="33.75" customHeight="1" x14ac:dyDescent="0.25">
      <c r="A20" s="110"/>
      <c r="B20" s="81" t="s">
        <v>319</v>
      </c>
      <c r="C20" s="80"/>
    </row>
    <row r="21" spans="1:3" ht="18" customHeight="1" x14ac:dyDescent="0.25">
      <c r="A21" s="108"/>
      <c r="B21" s="77" t="s">
        <v>320</v>
      </c>
      <c r="C21" s="88"/>
    </row>
    <row r="22" spans="1:3" ht="18" customHeight="1" x14ac:dyDescent="0.25">
      <c r="A22" s="109"/>
      <c r="B22" s="79" t="s">
        <v>313</v>
      </c>
      <c r="C22" s="80"/>
    </row>
    <row r="23" spans="1:3" ht="18" customHeight="1" x14ac:dyDescent="0.25">
      <c r="A23" s="109"/>
      <c r="B23" s="79" t="s">
        <v>321</v>
      </c>
      <c r="C23" s="80"/>
    </row>
    <row r="24" spans="1:3" ht="18" customHeight="1" x14ac:dyDescent="0.25">
      <c r="A24" s="109"/>
      <c r="B24" s="79" t="s">
        <v>322</v>
      </c>
      <c r="C24" s="80"/>
    </row>
    <row r="25" spans="1:3" ht="18" customHeight="1" x14ac:dyDescent="0.25">
      <c r="A25" s="109"/>
      <c r="B25" s="79" t="s">
        <v>300</v>
      </c>
      <c r="C25" s="80"/>
    </row>
    <row r="26" spans="1:3" ht="33.75" customHeight="1" x14ac:dyDescent="0.25">
      <c r="A26" s="110"/>
      <c r="B26" s="81" t="s">
        <v>323</v>
      </c>
      <c r="C26" s="80"/>
    </row>
    <row r="27" spans="1:3" ht="18" customHeight="1" x14ac:dyDescent="0.25">
      <c r="A27" s="108"/>
      <c r="B27" s="77" t="s">
        <v>327</v>
      </c>
      <c r="C27" s="88"/>
    </row>
    <row r="28" spans="1:3" ht="18" customHeight="1" x14ac:dyDescent="0.25">
      <c r="A28" s="109"/>
      <c r="B28" s="79" t="s">
        <v>325</v>
      </c>
      <c r="C28" s="80"/>
    </row>
    <row r="29" spans="1:3" ht="18" customHeight="1" x14ac:dyDescent="0.25">
      <c r="A29" s="109"/>
      <c r="B29" s="79" t="s">
        <v>328</v>
      </c>
      <c r="C29" s="80"/>
    </row>
    <row r="30" spans="1:3" ht="18" customHeight="1" x14ac:dyDescent="0.25">
      <c r="A30" s="109"/>
      <c r="B30" s="79" t="s">
        <v>308</v>
      </c>
      <c r="C30" s="80"/>
    </row>
    <row r="31" spans="1:3" ht="18" customHeight="1" x14ac:dyDescent="0.25">
      <c r="A31" s="109"/>
      <c r="B31" s="79" t="s">
        <v>300</v>
      </c>
      <c r="C31" s="80"/>
    </row>
    <row r="32" spans="1:3" ht="33.75" customHeight="1" x14ac:dyDescent="0.25">
      <c r="A32" s="110"/>
      <c r="B32" s="81" t="s">
        <v>326</v>
      </c>
      <c r="C32" s="80"/>
    </row>
    <row r="33" spans="1:3" ht="18" customHeight="1" x14ac:dyDescent="0.25">
      <c r="A33" s="108"/>
      <c r="B33" s="77" t="s">
        <v>329</v>
      </c>
      <c r="C33" s="78" t="s">
        <v>306</v>
      </c>
    </row>
    <row r="34" spans="1:3" ht="18" customHeight="1" x14ac:dyDescent="0.25">
      <c r="A34" s="109"/>
      <c r="B34" s="79" t="s">
        <v>325</v>
      </c>
      <c r="C34" s="80"/>
    </row>
    <row r="35" spans="1:3" ht="18" customHeight="1" x14ac:dyDescent="0.25">
      <c r="A35" s="109"/>
      <c r="B35" s="79" t="s">
        <v>330</v>
      </c>
      <c r="C35" s="80"/>
    </row>
    <row r="36" spans="1:3" ht="18" customHeight="1" x14ac:dyDescent="0.25">
      <c r="A36" s="109"/>
      <c r="B36" s="79" t="s">
        <v>317</v>
      </c>
      <c r="C36" s="80"/>
    </row>
    <row r="37" spans="1:3" ht="18" customHeight="1" x14ac:dyDescent="0.25">
      <c r="A37" s="109"/>
      <c r="B37" s="79" t="s">
        <v>304</v>
      </c>
      <c r="C37" s="80"/>
    </row>
    <row r="38" spans="1:3" ht="33.75" customHeight="1" x14ac:dyDescent="0.25">
      <c r="A38" s="110"/>
      <c r="B38" s="81" t="s">
        <v>331</v>
      </c>
      <c r="C38" s="80"/>
    </row>
    <row r="39" spans="1:3" ht="18" customHeight="1" x14ac:dyDescent="0.25">
      <c r="A39" s="108"/>
      <c r="B39" s="77" t="s">
        <v>1120</v>
      </c>
      <c r="C39" s="88"/>
    </row>
    <row r="40" spans="1:3" ht="18" customHeight="1" x14ac:dyDescent="0.25">
      <c r="A40" s="109"/>
      <c r="B40" s="79" t="s">
        <v>325</v>
      </c>
      <c r="C40" s="80"/>
    </row>
    <row r="41" spans="1:3" ht="18" customHeight="1" x14ac:dyDescent="0.25">
      <c r="A41" s="109"/>
      <c r="B41" s="79" t="s">
        <v>296</v>
      </c>
      <c r="C41" s="80"/>
    </row>
    <row r="42" spans="1:3" ht="18" customHeight="1" x14ac:dyDescent="0.25">
      <c r="A42" s="109"/>
      <c r="B42" s="79" t="s">
        <v>372</v>
      </c>
      <c r="C42" s="80"/>
    </row>
    <row r="43" spans="1:3" ht="18" customHeight="1" x14ac:dyDescent="0.25">
      <c r="A43" s="109"/>
      <c r="B43" s="79" t="s">
        <v>300</v>
      </c>
      <c r="C43" s="80"/>
    </row>
    <row r="44" spans="1:3" ht="33.75" customHeight="1" x14ac:dyDescent="0.25">
      <c r="A44" s="110"/>
      <c r="B44" s="81" t="s">
        <v>430</v>
      </c>
      <c r="C44" s="80"/>
    </row>
    <row r="45" spans="1:3" ht="18" customHeight="1" x14ac:dyDescent="0.25">
      <c r="A45" s="108"/>
      <c r="B45" s="77" t="s">
        <v>1121</v>
      </c>
      <c r="C45" s="88"/>
    </row>
    <row r="46" spans="1:3" ht="18" customHeight="1" x14ac:dyDescent="0.25">
      <c r="A46" s="109"/>
      <c r="B46" s="79" t="s">
        <v>295</v>
      </c>
      <c r="C46" s="80"/>
    </row>
    <row r="47" spans="1:3" ht="18" customHeight="1" x14ac:dyDescent="0.25">
      <c r="A47" s="109"/>
      <c r="B47" s="79" t="s">
        <v>328</v>
      </c>
      <c r="C47" s="80"/>
    </row>
    <row r="48" spans="1:3" ht="18" customHeight="1" x14ac:dyDescent="0.25">
      <c r="A48" s="109"/>
      <c r="B48" s="79" t="s">
        <v>308</v>
      </c>
      <c r="C48" s="80"/>
    </row>
    <row r="49" spans="1:3" ht="18" customHeight="1" x14ac:dyDescent="0.25">
      <c r="A49" s="109"/>
      <c r="B49" s="79" t="s">
        <v>298</v>
      </c>
      <c r="C49" s="80"/>
    </row>
    <row r="50" spans="1:3" ht="33.75" customHeight="1" x14ac:dyDescent="0.25">
      <c r="A50" s="110"/>
      <c r="B50" s="81" t="s">
        <v>336</v>
      </c>
      <c r="C50" s="80"/>
    </row>
    <row r="51" spans="1:3" ht="18" customHeight="1" x14ac:dyDescent="0.25">
      <c r="A51" s="108"/>
      <c r="B51" s="77" t="s">
        <v>342</v>
      </c>
      <c r="C51" s="88"/>
    </row>
    <row r="52" spans="1:3" ht="18" customHeight="1" x14ac:dyDescent="0.25">
      <c r="A52" s="109"/>
      <c r="B52" s="79" t="s">
        <v>295</v>
      </c>
      <c r="C52" s="80"/>
    </row>
    <row r="53" spans="1:3" ht="18" customHeight="1" x14ac:dyDescent="0.25">
      <c r="A53" s="109"/>
      <c r="B53" s="79" t="s">
        <v>343</v>
      </c>
      <c r="C53" s="80"/>
    </row>
    <row r="54" spans="1:3" ht="18" customHeight="1" x14ac:dyDescent="0.25">
      <c r="A54" s="109"/>
      <c r="B54" s="79" t="s">
        <v>297</v>
      </c>
      <c r="C54" s="80"/>
    </row>
    <row r="55" spans="1:3" ht="18" customHeight="1" x14ac:dyDescent="0.25">
      <c r="A55" s="109"/>
      <c r="B55" s="79" t="s">
        <v>300</v>
      </c>
      <c r="C55" s="80"/>
    </row>
    <row r="56" spans="1:3" ht="32.25" customHeight="1" x14ac:dyDescent="0.25">
      <c r="A56" s="110"/>
      <c r="B56" s="81" t="s">
        <v>344</v>
      </c>
      <c r="C56" s="80"/>
    </row>
    <row r="57" spans="1:3" ht="18" customHeight="1" x14ac:dyDescent="0.25">
      <c r="A57" s="108"/>
      <c r="B57" s="77" t="s">
        <v>1115</v>
      </c>
      <c r="C57" s="78" t="s">
        <v>306</v>
      </c>
    </row>
    <row r="58" spans="1:3" ht="18" customHeight="1" x14ac:dyDescent="0.25">
      <c r="A58" s="109"/>
      <c r="B58" s="79" t="s">
        <v>295</v>
      </c>
      <c r="C58" s="80"/>
    </row>
    <row r="59" spans="1:3" ht="18" customHeight="1" x14ac:dyDescent="0.25">
      <c r="A59" s="109"/>
      <c r="B59" s="79" t="s">
        <v>337</v>
      </c>
      <c r="C59" s="80"/>
    </row>
    <row r="60" spans="1:3" ht="18" customHeight="1" x14ac:dyDescent="0.25">
      <c r="A60" s="109"/>
      <c r="B60" s="79" t="s">
        <v>322</v>
      </c>
      <c r="C60" s="80"/>
    </row>
    <row r="61" spans="1:3" ht="18" customHeight="1" x14ac:dyDescent="0.25">
      <c r="A61" s="109"/>
      <c r="B61" s="79" t="s">
        <v>300</v>
      </c>
      <c r="C61" s="80"/>
    </row>
    <row r="62" spans="1:3" ht="32.25" customHeight="1" x14ac:dyDescent="0.25">
      <c r="A62" s="110"/>
      <c r="B62" s="81" t="s">
        <v>1116</v>
      </c>
      <c r="C62" s="80"/>
    </row>
    <row r="63" spans="1:3" ht="18" customHeight="1" x14ac:dyDescent="0.25">
      <c r="A63" s="108"/>
      <c r="B63" s="77" t="s">
        <v>347</v>
      </c>
      <c r="C63" s="78" t="s">
        <v>306</v>
      </c>
    </row>
    <row r="64" spans="1:3" ht="18" customHeight="1" x14ac:dyDescent="0.25">
      <c r="A64" s="109"/>
      <c r="B64" s="79" t="s">
        <v>313</v>
      </c>
      <c r="C64" s="80"/>
    </row>
    <row r="65" spans="1:3" ht="18" customHeight="1" x14ac:dyDescent="0.25">
      <c r="A65" s="109"/>
      <c r="B65" s="79" t="s">
        <v>345</v>
      </c>
      <c r="C65" s="80"/>
    </row>
    <row r="66" spans="1:3" ht="18" customHeight="1" x14ac:dyDescent="0.25">
      <c r="A66" s="109"/>
      <c r="B66" s="79" t="s">
        <v>314</v>
      </c>
      <c r="C66" s="80"/>
    </row>
    <row r="67" spans="1:3" ht="18" customHeight="1" x14ac:dyDescent="0.25">
      <c r="A67" s="109"/>
      <c r="B67" s="79" t="s">
        <v>346</v>
      </c>
      <c r="C67" s="80"/>
    </row>
    <row r="68" spans="1:3" ht="32.25" customHeight="1" x14ac:dyDescent="0.25">
      <c r="A68" s="110"/>
      <c r="B68" s="81" t="s">
        <v>348</v>
      </c>
      <c r="C68" s="80"/>
    </row>
    <row r="69" spans="1:3" ht="18" customHeight="1" x14ac:dyDescent="0.25">
      <c r="A69" s="108"/>
      <c r="B69" s="77" t="s">
        <v>1122</v>
      </c>
      <c r="C69" s="88"/>
    </row>
    <row r="70" spans="1:3" ht="18" customHeight="1" x14ac:dyDescent="0.25">
      <c r="A70" s="109"/>
      <c r="B70" s="79" t="s">
        <v>295</v>
      </c>
      <c r="C70" s="80"/>
    </row>
    <row r="71" spans="1:3" ht="18" customHeight="1" x14ac:dyDescent="0.25">
      <c r="A71" s="109"/>
      <c r="B71" s="79" t="s">
        <v>330</v>
      </c>
      <c r="C71" s="80"/>
    </row>
    <row r="72" spans="1:3" ht="18" customHeight="1" x14ac:dyDescent="0.25">
      <c r="A72" s="109"/>
      <c r="B72" s="79" t="s">
        <v>322</v>
      </c>
      <c r="C72" s="80"/>
    </row>
    <row r="73" spans="1:3" ht="18" customHeight="1" x14ac:dyDescent="0.25">
      <c r="A73" s="109"/>
      <c r="B73" s="79" t="s">
        <v>304</v>
      </c>
      <c r="C73" s="80"/>
    </row>
    <row r="74" spans="1:3" ht="32.25" customHeight="1" x14ac:dyDescent="0.25">
      <c r="A74" s="110"/>
      <c r="B74" s="81" t="s">
        <v>373</v>
      </c>
      <c r="C74" s="80"/>
    </row>
    <row r="75" spans="1:3" ht="18" customHeight="1" x14ac:dyDescent="0.25">
      <c r="A75" s="108"/>
      <c r="B75" s="77" t="s">
        <v>351</v>
      </c>
      <c r="C75" s="78" t="s">
        <v>306</v>
      </c>
    </row>
    <row r="76" spans="1:3" ht="18" customHeight="1" x14ac:dyDescent="0.25">
      <c r="A76" s="109"/>
      <c r="B76" s="79" t="s">
        <v>313</v>
      </c>
      <c r="C76" s="80"/>
    </row>
    <row r="77" spans="1:3" ht="18" customHeight="1" x14ac:dyDescent="0.25">
      <c r="A77" s="109"/>
      <c r="B77" s="79" t="s">
        <v>310</v>
      </c>
      <c r="C77" s="80"/>
    </row>
    <row r="78" spans="1:3" ht="18" customHeight="1" x14ac:dyDescent="0.25">
      <c r="A78" s="109"/>
      <c r="B78" s="79" t="s">
        <v>317</v>
      </c>
      <c r="C78" s="80"/>
    </row>
    <row r="79" spans="1:3" ht="18" customHeight="1" x14ac:dyDescent="0.25">
      <c r="A79" s="109"/>
      <c r="B79" s="79" t="s">
        <v>298</v>
      </c>
      <c r="C79" s="80"/>
    </row>
    <row r="80" spans="1:3" ht="32.25" customHeight="1" x14ac:dyDescent="0.25">
      <c r="A80" s="110"/>
      <c r="B80" s="81" t="s">
        <v>352</v>
      </c>
      <c r="C80" s="80"/>
    </row>
    <row r="81" spans="1:3" ht="18" customHeight="1" x14ac:dyDescent="0.25">
      <c r="A81" s="108"/>
      <c r="B81" s="77" t="s">
        <v>1123</v>
      </c>
      <c r="C81" s="78" t="s">
        <v>306</v>
      </c>
    </row>
    <row r="82" spans="1:3" ht="18" customHeight="1" x14ac:dyDescent="0.25">
      <c r="A82" s="109"/>
      <c r="B82" s="79" t="s">
        <v>313</v>
      </c>
      <c r="C82" s="80"/>
    </row>
    <row r="83" spans="1:3" ht="18" customHeight="1" x14ac:dyDescent="0.25">
      <c r="A83" s="109"/>
      <c r="B83" s="79" t="s">
        <v>307</v>
      </c>
      <c r="C83" s="80"/>
    </row>
    <row r="84" spans="1:3" ht="18" customHeight="1" x14ac:dyDescent="0.25">
      <c r="A84" s="109"/>
      <c r="B84" s="79" t="s">
        <v>317</v>
      </c>
      <c r="C84" s="80"/>
    </row>
    <row r="85" spans="1:3" ht="18" customHeight="1" x14ac:dyDescent="0.25">
      <c r="A85" s="109"/>
      <c r="B85" s="79" t="s">
        <v>298</v>
      </c>
      <c r="C85" s="80"/>
    </row>
    <row r="86" spans="1:3" ht="33.75" customHeight="1" x14ac:dyDescent="0.25">
      <c r="A86" s="110"/>
      <c r="B86" s="81" t="s">
        <v>1124</v>
      </c>
      <c r="C86" s="80"/>
    </row>
    <row r="87" spans="1:3" ht="17.25" customHeight="1" x14ac:dyDescent="0.25">
      <c r="A87" s="108"/>
      <c r="B87" s="77" t="s">
        <v>354</v>
      </c>
      <c r="C87" s="88"/>
    </row>
    <row r="88" spans="1:3" ht="18" customHeight="1" x14ac:dyDescent="0.25">
      <c r="A88" s="109"/>
      <c r="B88" s="79" t="s">
        <v>325</v>
      </c>
      <c r="C88" s="80"/>
    </row>
    <row r="89" spans="1:3" ht="18" customHeight="1" x14ac:dyDescent="0.25">
      <c r="A89" s="109"/>
      <c r="B89" s="79" t="s">
        <v>355</v>
      </c>
      <c r="C89" s="80"/>
    </row>
    <row r="90" spans="1:3" ht="18" customHeight="1" x14ac:dyDescent="0.25">
      <c r="A90" s="109"/>
      <c r="B90" s="79" t="s">
        <v>303</v>
      </c>
      <c r="C90" s="80"/>
    </row>
    <row r="91" spans="1:3" ht="18" customHeight="1" x14ac:dyDescent="0.25">
      <c r="A91" s="109"/>
      <c r="B91" s="79" t="s">
        <v>300</v>
      </c>
      <c r="C91" s="80"/>
    </row>
    <row r="92" spans="1:3" ht="33.75" customHeight="1" x14ac:dyDescent="0.25">
      <c r="A92" s="110"/>
      <c r="B92" s="81" t="s">
        <v>356</v>
      </c>
      <c r="C92" s="80"/>
    </row>
    <row r="93" spans="1:3" ht="18" customHeight="1" x14ac:dyDescent="0.25">
      <c r="A93" s="108"/>
      <c r="B93" s="77" t="s">
        <v>357</v>
      </c>
      <c r="C93" s="88"/>
    </row>
    <row r="94" spans="1:3" ht="18" customHeight="1" x14ac:dyDescent="0.25">
      <c r="A94" s="109"/>
      <c r="B94" s="79" t="s">
        <v>295</v>
      </c>
      <c r="C94" s="80"/>
    </row>
    <row r="95" spans="1:3" ht="18" customHeight="1" x14ac:dyDescent="0.25">
      <c r="A95" s="109"/>
      <c r="B95" s="79" t="s">
        <v>358</v>
      </c>
      <c r="C95" s="80"/>
    </row>
    <row r="96" spans="1:3" ht="18" customHeight="1" x14ac:dyDescent="0.25">
      <c r="A96" s="109"/>
      <c r="B96" s="79" t="s">
        <v>359</v>
      </c>
      <c r="C96" s="80"/>
    </row>
    <row r="97" spans="1:3" ht="18" customHeight="1" x14ac:dyDescent="0.25">
      <c r="A97" s="109"/>
      <c r="B97" s="79" t="s">
        <v>335</v>
      </c>
      <c r="C97" s="80"/>
    </row>
    <row r="98" spans="1:3" ht="33.75" customHeight="1" x14ac:dyDescent="0.25">
      <c r="A98" s="110"/>
      <c r="B98" s="81" t="s">
        <v>339</v>
      </c>
      <c r="C98" s="80"/>
    </row>
    <row r="99" spans="1:3" ht="18" customHeight="1" x14ac:dyDescent="0.25">
      <c r="A99" s="108"/>
      <c r="B99" s="77" t="s">
        <v>1117</v>
      </c>
      <c r="C99" s="78" t="s">
        <v>306</v>
      </c>
    </row>
    <row r="100" spans="1:3" ht="18" customHeight="1" x14ac:dyDescent="0.25">
      <c r="A100" s="109"/>
      <c r="B100" s="79" t="s">
        <v>295</v>
      </c>
      <c r="C100" s="80"/>
    </row>
    <row r="101" spans="1:3" ht="18" customHeight="1" x14ac:dyDescent="0.25">
      <c r="A101" s="109"/>
      <c r="B101" s="79" t="s">
        <v>345</v>
      </c>
      <c r="C101" s="80"/>
    </row>
    <row r="102" spans="1:3" ht="18" customHeight="1" x14ac:dyDescent="0.25">
      <c r="A102" s="109"/>
      <c r="B102" s="79" t="s">
        <v>359</v>
      </c>
      <c r="C102" s="80"/>
    </row>
    <row r="103" spans="1:3" ht="18" customHeight="1" x14ac:dyDescent="0.25">
      <c r="A103" s="109"/>
      <c r="B103" s="79" t="s">
        <v>384</v>
      </c>
      <c r="C103" s="80"/>
    </row>
    <row r="104" spans="1:3" ht="33.75" customHeight="1" x14ac:dyDescent="0.25">
      <c r="A104" s="110"/>
      <c r="B104" s="81" t="s">
        <v>1118</v>
      </c>
      <c r="C104" s="80"/>
    </row>
    <row r="105" spans="1:3" ht="18" customHeight="1" x14ac:dyDescent="0.25">
      <c r="A105" s="108"/>
      <c r="B105" s="77" t="s">
        <v>360</v>
      </c>
      <c r="C105" s="88"/>
    </row>
    <row r="106" spans="1:3" ht="18" customHeight="1" x14ac:dyDescent="0.25">
      <c r="A106" s="109"/>
      <c r="B106" s="79" t="s">
        <v>325</v>
      </c>
      <c r="C106" s="80"/>
    </row>
    <row r="107" spans="1:3" ht="18" customHeight="1" x14ac:dyDescent="0.25">
      <c r="A107" s="109"/>
      <c r="B107" s="79" t="s">
        <v>361</v>
      </c>
      <c r="C107" s="80"/>
    </row>
    <row r="108" spans="1:3" ht="18" customHeight="1" x14ac:dyDescent="0.25">
      <c r="A108" s="109"/>
      <c r="B108" s="79" t="s">
        <v>362</v>
      </c>
      <c r="C108" s="80"/>
    </row>
    <row r="109" spans="1:3" ht="18" customHeight="1" x14ac:dyDescent="0.25">
      <c r="A109" s="109"/>
      <c r="B109" s="79" t="s">
        <v>300</v>
      </c>
      <c r="C109" s="80"/>
    </row>
    <row r="110" spans="1:3" ht="33.75" customHeight="1" x14ac:dyDescent="0.25">
      <c r="A110" s="110"/>
      <c r="B110" s="81" t="s">
        <v>363</v>
      </c>
      <c r="C110" s="80"/>
    </row>
    <row r="111" spans="1:3" ht="18" customHeight="1" x14ac:dyDescent="0.25">
      <c r="A111" s="108"/>
      <c r="B111" s="77" t="s">
        <v>1125</v>
      </c>
      <c r="C111" s="78" t="s">
        <v>306</v>
      </c>
    </row>
    <row r="112" spans="1:3" ht="18" customHeight="1" x14ac:dyDescent="0.25">
      <c r="A112" s="109"/>
      <c r="B112" s="79" t="s">
        <v>350</v>
      </c>
      <c r="C112" s="80"/>
    </row>
    <row r="113" spans="1:3" ht="18" customHeight="1" x14ac:dyDescent="0.25">
      <c r="A113" s="109"/>
      <c r="B113" s="79" t="s">
        <v>416</v>
      </c>
      <c r="C113" s="80"/>
    </row>
    <row r="114" spans="1:3" ht="18" customHeight="1" x14ac:dyDescent="0.25">
      <c r="A114" s="109"/>
      <c r="B114" s="79" t="s">
        <v>314</v>
      </c>
      <c r="C114" s="80"/>
    </row>
    <row r="115" spans="1:3" ht="18" customHeight="1" x14ac:dyDescent="0.25">
      <c r="A115" s="109"/>
      <c r="B115" s="79" t="s">
        <v>300</v>
      </c>
      <c r="C115" s="80"/>
    </row>
    <row r="116" spans="1:3" ht="33.75" customHeight="1" x14ac:dyDescent="0.25">
      <c r="A116" s="110"/>
      <c r="B116" s="81" t="s">
        <v>1126</v>
      </c>
      <c r="C116" s="80"/>
    </row>
    <row r="117" spans="1:3" ht="18" customHeight="1" x14ac:dyDescent="0.25">
      <c r="A117" s="108"/>
      <c r="B117" s="77" t="s">
        <v>366</v>
      </c>
      <c r="C117" s="88"/>
    </row>
    <row r="118" spans="1:3" ht="18" customHeight="1" x14ac:dyDescent="0.25">
      <c r="A118" s="109"/>
      <c r="B118" s="79" t="s">
        <v>295</v>
      </c>
      <c r="C118" s="80"/>
    </row>
    <row r="119" spans="1:3" ht="18" customHeight="1" x14ac:dyDescent="0.25">
      <c r="A119" s="109"/>
      <c r="B119" s="79" t="s">
        <v>302</v>
      </c>
      <c r="C119" s="80"/>
    </row>
    <row r="120" spans="1:3" ht="18" customHeight="1" x14ac:dyDescent="0.25">
      <c r="A120" s="109"/>
      <c r="B120" s="79" t="s">
        <v>308</v>
      </c>
      <c r="C120" s="80"/>
    </row>
    <row r="121" spans="1:3" ht="18" customHeight="1" x14ac:dyDescent="0.25">
      <c r="A121" s="109"/>
      <c r="B121" s="79" t="s">
        <v>304</v>
      </c>
      <c r="C121" s="80"/>
    </row>
    <row r="122" spans="1:3" ht="33.75" customHeight="1" x14ac:dyDescent="0.25">
      <c r="A122" s="110"/>
      <c r="B122" s="81" t="s">
        <v>367</v>
      </c>
      <c r="C122" s="80"/>
    </row>
    <row r="123" spans="1:3" ht="18" customHeight="1" x14ac:dyDescent="0.25">
      <c r="A123" s="108"/>
      <c r="B123" s="77" t="s">
        <v>1119</v>
      </c>
      <c r="C123" s="78" t="s">
        <v>306</v>
      </c>
    </row>
    <row r="124" spans="1:3" ht="18" customHeight="1" x14ac:dyDescent="0.25">
      <c r="A124" s="109"/>
      <c r="B124" s="79" t="s">
        <v>295</v>
      </c>
      <c r="C124" s="80"/>
    </row>
    <row r="125" spans="1:3" ht="18" customHeight="1" x14ac:dyDescent="0.25">
      <c r="A125" s="109"/>
      <c r="B125" s="79" t="s">
        <v>307</v>
      </c>
      <c r="C125" s="80"/>
    </row>
    <row r="126" spans="1:3" ht="18" customHeight="1" x14ac:dyDescent="0.25">
      <c r="A126" s="109"/>
      <c r="B126" s="79" t="s">
        <v>372</v>
      </c>
      <c r="C126" s="80"/>
    </row>
    <row r="127" spans="1:3" ht="18" customHeight="1" x14ac:dyDescent="0.25">
      <c r="A127" s="109"/>
      <c r="B127" s="79" t="s">
        <v>298</v>
      </c>
      <c r="C127" s="80"/>
    </row>
    <row r="128" spans="1:3" ht="33.75" customHeight="1" x14ac:dyDescent="0.25">
      <c r="A128" s="110"/>
      <c r="B128" s="81" t="s">
        <v>369</v>
      </c>
      <c r="C128" s="80"/>
    </row>
    <row r="129" spans="1:3" ht="18" customHeight="1" x14ac:dyDescent="0.25">
      <c r="A129" s="108"/>
      <c r="B129" s="77" t="s">
        <v>370</v>
      </c>
      <c r="C129" s="88"/>
    </row>
    <row r="130" spans="1:3" ht="18" customHeight="1" x14ac:dyDescent="0.25">
      <c r="A130" s="109"/>
      <c r="B130" s="79" t="s">
        <v>313</v>
      </c>
      <c r="C130" s="80"/>
    </row>
    <row r="131" spans="1:3" ht="18" customHeight="1" x14ac:dyDescent="0.25">
      <c r="A131" s="109"/>
      <c r="B131" s="79" t="s">
        <v>353</v>
      </c>
      <c r="C131" s="80"/>
    </row>
    <row r="132" spans="1:3" ht="18" customHeight="1" x14ac:dyDescent="0.25">
      <c r="A132" s="109"/>
      <c r="B132" s="79" t="s">
        <v>317</v>
      </c>
      <c r="C132" s="80"/>
    </row>
    <row r="133" spans="1:3" ht="18" customHeight="1" x14ac:dyDescent="0.25">
      <c r="A133" s="109"/>
      <c r="B133" s="79" t="s">
        <v>298</v>
      </c>
      <c r="C133" s="80"/>
    </row>
    <row r="134" spans="1:3" ht="33.75" customHeight="1" x14ac:dyDescent="0.25">
      <c r="A134" s="110"/>
      <c r="B134" s="81" t="s">
        <v>371</v>
      </c>
      <c r="C134" s="80"/>
    </row>
    <row r="135" spans="1:3" ht="18" customHeight="1" x14ac:dyDescent="0.25">
      <c r="A135" s="108"/>
      <c r="B135" s="77" t="s">
        <v>374</v>
      </c>
      <c r="C135" s="88"/>
    </row>
    <row r="136" spans="1:3" ht="18" customHeight="1" x14ac:dyDescent="0.25">
      <c r="A136" s="109"/>
      <c r="B136" s="79" t="s">
        <v>295</v>
      </c>
      <c r="C136" s="80"/>
    </row>
    <row r="137" spans="1:3" ht="18" customHeight="1" x14ac:dyDescent="0.25">
      <c r="A137" s="109"/>
      <c r="B137" s="79" t="s">
        <v>353</v>
      </c>
      <c r="C137" s="80"/>
    </row>
    <row r="138" spans="1:3" ht="18" customHeight="1" x14ac:dyDescent="0.25">
      <c r="A138" s="109"/>
      <c r="B138" s="79" t="s">
        <v>303</v>
      </c>
      <c r="C138" s="80"/>
    </row>
    <row r="139" spans="1:3" ht="18" customHeight="1" x14ac:dyDescent="0.25">
      <c r="A139" s="109"/>
      <c r="B139" s="79" t="s">
        <v>300</v>
      </c>
      <c r="C139" s="80"/>
    </row>
    <row r="140" spans="1:3" ht="33.75" customHeight="1" x14ac:dyDescent="0.25">
      <c r="A140" s="110"/>
      <c r="B140" s="81" t="s">
        <v>375</v>
      </c>
      <c r="C140" s="80"/>
    </row>
    <row r="141" spans="1:3" ht="18" customHeight="1" x14ac:dyDescent="0.25">
      <c r="A141" s="108"/>
      <c r="B141" s="77" t="s">
        <v>376</v>
      </c>
      <c r="C141" s="78" t="s">
        <v>306</v>
      </c>
    </row>
    <row r="142" spans="1:3" ht="18" customHeight="1" x14ac:dyDescent="0.25">
      <c r="A142" s="109"/>
      <c r="B142" s="79" t="s">
        <v>295</v>
      </c>
      <c r="C142" s="80"/>
    </row>
    <row r="143" spans="1:3" ht="18" customHeight="1" x14ac:dyDescent="0.25">
      <c r="A143" s="109"/>
      <c r="B143" s="79" t="s">
        <v>296</v>
      </c>
      <c r="C143" s="80"/>
    </row>
    <row r="144" spans="1:3" ht="18" customHeight="1" x14ac:dyDescent="0.25">
      <c r="A144" s="109"/>
      <c r="B144" s="79" t="s">
        <v>377</v>
      </c>
      <c r="C144" s="80"/>
    </row>
    <row r="145" spans="1:3" ht="18" customHeight="1" x14ac:dyDescent="0.25">
      <c r="A145" s="109"/>
      <c r="B145" s="79" t="s">
        <v>304</v>
      </c>
      <c r="C145" s="80"/>
    </row>
    <row r="146" spans="1:3" ht="33.75" customHeight="1" x14ac:dyDescent="0.25">
      <c r="A146" s="110"/>
      <c r="B146" s="81" t="s">
        <v>378</v>
      </c>
      <c r="C146" s="80"/>
    </row>
    <row r="147" spans="1:3" ht="18" customHeight="1" x14ac:dyDescent="0.25">
      <c r="A147" s="108"/>
      <c r="B147" s="77" t="s">
        <v>1127</v>
      </c>
      <c r="C147" s="78" t="s">
        <v>306</v>
      </c>
    </row>
    <row r="148" spans="1:3" ht="18" customHeight="1" x14ac:dyDescent="0.25">
      <c r="A148" s="109"/>
      <c r="B148" s="79" t="s">
        <v>295</v>
      </c>
      <c r="C148" s="80"/>
    </row>
    <row r="149" spans="1:3" ht="18" customHeight="1" x14ac:dyDescent="0.25">
      <c r="A149" s="109"/>
      <c r="B149" s="79" t="s">
        <v>433</v>
      </c>
      <c r="C149" s="80"/>
    </row>
    <row r="150" spans="1:3" ht="18" customHeight="1" x14ac:dyDescent="0.25">
      <c r="A150" s="109"/>
      <c r="B150" s="79" t="s">
        <v>308</v>
      </c>
      <c r="C150" s="80"/>
    </row>
    <row r="151" spans="1:3" ht="18" customHeight="1" x14ac:dyDescent="0.25">
      <c r="A151" s="109"/>
      <c r="B151" s="79" t="s">
        <v>298</v>
      </c>
      <c r="C151" s="80"/>
    </row>
    <row r="152" spans="1:3" ht="33.75" customHeight="1" x14ac:dyDescent="0.25">
      <c r="A152" s="110"/>
      <c r="B152" s="81" t="s">
        <v>1128</v>
      </c>
      <c r="C152" s="80"/>
    </row>
    <row r="153" spans="1:3" ht="18" customHeight="1" x14ac:dyDescent="0.25">
      <c r="A153" s="108"/>
      <c r="B153" s="77" t="s">
        <v>379</v>
      </c>
      <c r="C153" s="88"/>
    </row>
    <row r="154" spans="1:3" ht="18" customHeight="1" x14ac:dyDescent="0.25">
      <c r="A154" s="109"/>
      <c r="B154" s="79" t="s">
        <v>313</v>
      </c>
      <c r="C154" s="80"/>
    </row>
    <row r="155" spans="1:3" ht="18" customHeight="1" x14ac:dyDescent="0.25">
      <c r="A155" s="109"/>
      <c r="B155" s="79" t="s">
        <v>340</v>
      </c>
      <c r="C155" s="80"/>
    </row>
    <row r="156" spans="1:3" ht="18" customHeight="1" x14ac:dyDescent="0.25">
      <c r="A156" s="109"/>
      <c r="B156" s="79" t="s">
        <v>359</v>
      </c>
      <c r="C156" s="80"/>
    </row>
    <row r="157" spans="1:3" ht="18" customHeight="1" x14ac:dyDescent="0.25">
      <c r="A157" s="109"/>
      <c r="B157" s="79" t="s">
        <v>335</v>
      </c>
      <c r="C157" s="80"/>
    </row>
    <row r="158" spans="1:3" ht="33.75" customHeight="1" x14ac:dyDescent="0.25">
      <c r="A158" s="110"/>
      <c r="B158" s="81" t="s">
        <v>380</v>
      </c>
      <c r="C158" s="80"/>
    </row>
    <row r="159" spans="1:3" ht="18" customHeight="1" x14ac:dyDescent="0.25">
      <c r="A159" s="108"/>
      <c r="B159" s="77" t="s">
        <v>381</v>
      </c>
      <c r="C159" s="78" t="s">
        <v>306</v>
      </c>
    </row>
    <row r="160" spans="1:3" ht="18" customHeight="1" x14ac:dyDescent="0.25">
      <c r="A160" s="109"/>
      <c r="B160" s="79" t="s">
        <v>295</v>
      </c>
      <c r="C160" s="80"/>
    </row>
    <row r="161" spans="1:3" ht="18" customHeight="1" x14ac:dyDescent="0.25">
      <c r="A161" s="109"/>
      <c r="B161" s="79" t="s">
        <v>340</v>
      </c>
      <c r="C161" s="80"/>
    </row>
    <row r="162" spans="1:3" ht="18" customHeight="1" x14ac:dyDescent="0.25">
      <c r="A162" s="109"/>
      <c r="B162" s="79" t="s">
        <v>362</v>
      </c>
      <c r="C162" s="80"/>
    </row>
    <row r="163" spans="1:3" ht="18" customHeight="1" x14ac:dyDescent="0.25">
      <c r="A163" s="109"/>
      <c r="B163" s="79" t="s">
        <v>333</v>
      </c>
      <c r="C163" s="80"/>
    </row>
    <row r="164" spans="1:3" ht="33.75" customHeight="1" x14ac:dyDescent="0.25">
      <c r="A164" s="110"/>
      <c r="B164" s="81" t="s">
        <v>382</v>
      </c>
      <c r="C164" s="80"/>
    </row>
    <row r="165" spans="1:3" ht="18" customHeight="1" x14ac:dyDescent="0.25">
      <c r="A165" s="108"/>
      <c r="B165" s="77" t="s">
        <v>383</v>
      </c>
      <c r="C165" s="88"/>
    </row>
    <row r="166" spans="1:3" ht="18" customHeight="1" x14ac:dyDescent="0.25">
      <c r="A166" s="109"/>
      <c r="B166" s="79" t="s">
        <v>295</v>
      </c>
      <c r="C166" s="80"/>
    </row>
    <row r="167" spans="1:3" ht="18" customHeight="1" x14ac:dyDescent="0.25">
      <c r="A167" s="109"/>
      <c r="B167" s="79" t="s">
        <v>340</v>
      </c>
      <c r="C167" s="80"/>
    </row>
    <row r="168" spans="1:3" ht="18" customHeight="1" x14ac:dyDescent="0.25">
      <c r="A168" s="109"/>
      <c r="B168" s="79" t="s">
        <v>341</v>
      </c>
      <c r="C168" s="80"/>
    </row>
    <row r="169" spans="1:3" ht="18" customHeight="1" x14ac:dyDescent="0.25">
      <c r="A169" s="109"/>
      <c r="B169" s="79" t="s">
        <v>384</v>
      </c>
      <c r="C169" s="80"/>
    </row>
    <row r="170" spans="1:3" ht="33.75" customHeight="1" x14ac:dyDescent="0.25">
      <c r="A170" s="110"/>
      <c r="B170" s="81" t="s">
        <v>385</v>
      </c>
      <c r="C170" s="80"/>
    </row>
    <row r="171" spans="1:3" ht="18" customHeight="1" x14ac:dyDescent="0.25">
      <c r="A171" s="108"/>
      <c r="B171" s="77" t="s">
        <v>1129</v>
      </c>
      <c r="C171" s="78" t="s">
        <v>306</v>
      </c>
    </row>
    <row r="172" spans="1:3" ht="18" customHeight="1" x14ac:dyDescent="0.25">
      <c r="A172" s="109"/>
      <c r="B172" s="79" t="s">
        <v>313</v>
      </c>
      <c r="C172" s="80"/>
    </row>
    <row r="173" spans="1:3" ht="18" customHeight="1" x14ac:dyDescent="0.25">
      <c r="A173" s="109"/>
      <c r="B173" s="79" t="s">
        <v>353</v>
      </c>
      <c r="C173" s="80"/>
    </row>
    <row r="174" spans="1:3" ht="18" customHeight="1" x14ac:dyDescent="0.25">
      <c r="A174" s="109"/>
      <c r="B174" s="79" t="s">
        <v>308</v>
      </c>
      <c r="C174" s="80"/>
    </row>
    <row r="175" spans="1:3" ht="18" customHeight="1" x14ac:dyDescent="0.25">
      <c r="A175" s="109"/>
      <c r="B175" s="79" t="s">
        <v>298</v>
      </c>
      <c r="C175" s="80"/>
    </row>
    <row r="176" spans="1:3" ht="33.75" customHeight="1" x14ac:dyDescent="0.25">
      <c r="A176" s="110"/>
      <c r="B176" s="81" t="s">
        <v>1130</v>
      </c>
      <c r="C176" s="80"/>
    </row>
    <row r="177" spans="1:3" ht="18" customHeight="1" x14ac:dyDescent="0.25">
      <c r="A177" s="108"/>
      <c r="B177" s="77" t="s">
        <v>386</v>
      </c>
      <c r="C177" s="88"/>
    </row>
    <row r="178" spans="1:3" ht="18" customHeight="1" x14ac:dyDescent="0.25">
      <c r="A178" s="109"/>
      <c r="B178" s="79" t="s">
        <v>313</v>
      </c>
      <c r="C178" s="80"/>
    </row>
    <row r="179" spans="1:3" ht="18" customHeight="1" x14ac:dyDescent="0.25">
      <c r="A179" s="109"/>
      <c r="B179" s="79" t="s">
        <v>330</v>
      </c>
      <c r="C179" s="80"/>
    </row>
    <row r="180" spans="1:3" ht="18" customHeight="1" x14ac:dyDescent="0.25">
      <c r="A180" s="109"/>
      <c r="B180" s="79" t="s">
        <v>387</v>
      </c>
      <c r="C180" s="80"/>
    </row>
    <row r="181" spans="1:3" ht="18" customHeight="1" x14ac:dyDescent="0.25">
      <c r="A181" s="109"/>
      <c r="B181" s="79" t="s">
        <v>298</v>
      </c>
      <c r="C181" s="80"/>
    </row>
    <row r="182" spans="1:3" ht="33.75" customHeight="1" x14ac:dyDescent="0.25">
      <c r="A182" s="110"/>
      <c r="B182" s="81" t="s">
        <v>388</v>
      </c>
      <c r="C182" s="80"/>
    </row>
    <row r="183" spans="1:3" ht="18" customHeight="1" x14ac:dyDescent="0.25">
      <c r="A183" s="108"/>
      <c r="B183" s="77" t="s">
        <v>389</v>
      </c>
      <c r="C183" s="88"/>
    </row>
    <row r="184" spans="1:3" ht="18" customHeight="1" x14ac:dyDescent="0.25">
      <c r="A184" s="109"/>
      <c r="B184" s="79" t="s">
        <v>295</v>
      </c>
      <c r="C184" s="80"/>
    </row>
    <row r="185" spans="1:3" ht="18" customHeight="1" x14ac:dyDescent="0.25">
      <c r="A185" s="109"/>
      <c r="B185" s="79" t="s">
        <v>353</v>
      </c>
      <c r="C185" s="80"/>
    </row>
    <row r="186" spans="1:3" ht="18" customHeight="1" x14ac:dyDescent="0.25">
      <c r="A186" s="109"/>
      <c r="B186" s="79" t="s">
        <v>317</v>
      </c>
      <c r="C186" s="80"/>
    </row>
    <row r="187" spans="1:3" ht="18" customHeight="1" x14ac:dyDescent="0.25">
      <c r="A187" s="109"/>
      <c r="B187" s="79" t="s">
        <v>298</v>
      </c>
      <c r="C187" s="80"/>
    </row>
    <row r="188" spans="1:3" ht="31.5" customHeight="1" x14ac:dyDescent="0.25">
      <c r="A188" s="110"/>
      <c r="B188" s="81" t="s">
        <v>390</v>
      </c>
      <c r="C188" s="80"/>
    </row>
    <row r="189" spans="1:3" ht="18" customHeight="1" x14ac:dyDescent="0.25">
      <c r="A189" s="108"/>
      <c r="B189" s="77" t="s">
        <v>1131</v>
      </c>
      <c r="C189" s="78" t="s">
        <v>306</v>
      </c>
    </row>
    <row r="190" spans="1:3" ht="18" customHeight="1" x14ac:dyDescent="0.25">
      <c r="A190" s="109"/>
      <c r="B190" s="79" t="s">
        <v>295</v>
      </c>
      <c r="C190" s="80"/>
    </row>
    <row r="191" spans="1:3" ht="18" customHeight="1" x14ac:dyDescent="0.25">
      <c r="A191" s="109"/>
      <c r="B191" s="79" t="s">
        <v>330</v>
      </c>
      <c r="C191" s="80"/>
    </row>
    <row r="192" spans="1:3" ht="18" customHeight="1" x14ac:dyDescent="0.25">
      <c r="A192" s="109"/>
      <c r="B192" s="79" t="s">
        <v>311</v>
      </c>
      <c r="C192" s="80"/>
    </row>
    <row r="193" spans="1:3" ht="18" customHeight="1" x14ac:dyDescent="0.25">
      <c r="A193" s="109"/>
      <c r="B193" s="79" t="s">
        <v>304</v>
      </c>
      <c r="C193" s="80"/>
    </row>
    <row r="194" spans="1:3" ht="31.5" customHeight="1" x14ac:dyDescent="0.25">
      <c r="A194" s="110"/>
      <c r="B194" s="81" t="s">
        <v>1132</v>
      </c>
      <c r="C194" s="80"/>
    </row>
    <row r="195" spans="1:3" ht="18" customHeight="1" x14ac:dyDescent="0.25">
      <c r="A195" s="108"/>
      <c r="B195" s="77" t="s">
        <v>393</v>
      </c>
      <c r="C195" s="88"/>
    </row>
    <row r="196" spans="1:3" ht="18" customHeight="1" x14ac:dyDescent="0.25">
      <c r="A196" s="109"/>
      <c r="B196" s="79" t="s">
        <v>313</v>
      </c>
      <c r="C196" s="80"/>
    </row>
    <row r="197" spans="1:3" ht="18" customHeight="1" x14ac:dyDescent="0.25">
      <c r="A197" s="109"/>
      <c r="B197" s="79" t="s">
        <v>394</v>
      </c>
      <c r="C197" s="80"/>
    </row>
    <row r="198" spans="1:3" ht="18" customHeight="1" x14ac:dyDescent="0.25">
      <c r="A198" s="109"/>
      <c r="B198" s="79" t="s">
        <v>395</v>
      </c>
      <c r="C198" s="80"/>
    </row>
    <row r="199" spans="1:3" ht="18" customHeight="1" x14ac:dyDescent="0.25">
      <c r="A199" s="109"/>
      <c r="B199" s="79" t="s">
        <v>298</v>
      </c>
      <c r="C199" s="80"/>
    </row>
    <row r="200" spans="1:3" ht="31.5" customHeight="1" x14ac:dyDescent="0.25">
      <c r="A200" s="110"/>
      <c r="B200" s="81" t="s">
        <v>396</v>
      </c>
      <c r="C200" s="80"/>
    </row>
    <row r="201" spans="1:3" ht="18" customHeight="1" x14ac:dyDescent="0.25">
      <c r="A201" s="108"/>
      <c r="B201" s="77" t="s">
        <v>398</v>
      </c>
      <c r="C201" s="88"/>
    </row>
    <row r="202" spans="1:3" ht="18" customHeight="1" x14ac:dyDescent="0.25">
      <c r="A202" s="109"/>
      <c r="B202" s="79" t="s">
        <v>313</v>
      </c>
      <c r="C202" s="80"/>
    </row>
    <row r="203" spans="1:3" ht="18" customHeight="1" x14ac:dyDescent="0.25">
      <c r="A203" s="109"/>
      <c r="B203" s="79" t="s">
        <v>330</v>
      </c>
      <c r="C203" s="80"/>
    </row>
    <row r="204" spans="1:3" ht="18" customHeight="1" x14ac:dyDescent="0.25">
      <c r="A204" s="109"/>
      <c r="B204" s="79" t="s">
        <v>372</v>
      </c>
      <c r="C204" s="80"/>
    </row>
    <row r="205" spans="1:3" ht="18" customHeight="1" x14ac:dyDescent="0.25">
      <c r="A205" s="109"/>
      <c r="B205" s="79" t="s">
        <v>304</v>
      </c>
      <c r="C205" s="80"/>
    </row>
    <row r="206" spans="1:3" ht="31.5" customHeight="1" x14ac:dyDescent="0.25">
      <c r="A206" s="110"/>
      <c r="B206" s="81" t="s">
        <v>399</v>
      </c>
      <c r="C206" s="80"/>
    </row>
    <row r="207" spans="1:3" ht="18" customHeight="1" x14ac:dyDescent="0.25">
      <c r="A207" s="108"/>
      <c r="B207" s="77" t="s">
        <v>400</v>
      </c>
      <c r="C207" s="78" t="s">
        <v>306</v>
      </c>
    </row>
    <row r="208" spans="1:3" ht="18" customHeight="1" x14ac:dyDescent="0.25">
      <c r="A208" s="109"/>
      <c r="B208" s="79" t="s">
        <v>313</v>
      </c>
      <c r="C208" s="80"/>
    </row>
    <row r="209" spans="1:3" ht="18" customHeight="1" x14ac:dyDescent="0.25">
      <c r="A209" s="109"/>
      <c r="B209" s="79" t="s">
        <v>330</v>
      </c>
      <c r="C209" s="80"/>
    </row>
    <row r="210" spans="1:3" ht="18" customHeight="1" x14ac:dyDescent="0.25">
      <c r="A210" s="109"/>
      <c r="B210" s="79" t="s">
        <v>317</v>
      </c>
      <c r="C210" s="80"/>
    </row>
    <row r="211" spans="1:3" ht="18" customHeight="1" x14ac:dyDescent="0.25">
      <c r="A211" s="109"/>
      <c r="B211" s="79" t="s">
        <v>298</v>
      </c>
      <c r="C211" s="80"/>
    </row>
    <row r="212" spans="1:3" ht="31.5" customHeight="1" x14ac:dyDescent="0.25">
      <c r="A212" s="110"/>
      <c r="B212" s="81" t="s">
        <v>401</v>
      </c>
      <c r="C212" s="80"/>
    </row>
    <row r="213" spans="1:3" ht="18" customHeight="1" x14ac:dyDescent="0.25">
      <c r="A213" s="108"/>
      <c r="B213" s="77" t="s">
        <v>1133</v>
      </c>
      <c r="C213" s="78" t="s">
        <v>306</v>
      </c>
    </row>
    <row r="214" spans="1:3" ht="18" customHeight="1" x14ac:dyDescent="0.25">
      <c r="A214" s="109"/>
      <c r="B214" s="79" t="s">
        <v>295</v>
      </c>
      <c r="C214" s="80"/>
    </row>
    <row r="215" spans="1:3" ht="18" customHeight="1" x14ac:dyDescent="0.25">
      <c r="A215" s="109"/>
      <c r="B215" s="79" t="s">
        <v>330</v>
      </c>
      <c r="C215" s="80"/>
    </row>
    <row r="216" spans="1:3" ht="18" customHeight="1" x14ac:dyDescent="0.25">
      <c r="A216" s="109"/>
      <c r="B216" s="79" t="s">
        <v>317</v>
      </c>
      <c r="C216" s="80"/>
    </row>
    <row r="217" spans="1:3" ht="18" customHeight="1" x14ac:dyDescent="0.25">
      <c r="A217" s="109"/>
      <c r="B217" s="79" t="s">
        <v>298</v>
      </c>
      <c r="C217" s="80"/>
    </row>
    <row r="218" spans="1:3" ht="33.75" customHeight="1" x14ac:dyDescent="0.25">
      <c r="A218" s="109"/>
      <c r="B218" s="81" t="s">
        <v>1134</v>
      </c>
      <c r="C218" s="80"/>
    </row>
    <row r="219" spans="1:3" ht="18" customHeight="1" x14ac:dyDescent="0.25">
      <c r="A219" s="108"/>
      <c r="B219" s="77" t="s">
        <v>403</v>
      </c>
      <c r="C219" s="88"/>
    </row>
    <row r="220" spans="1:3" ht="18" customHeight="1" x14ac:dyDescent="0.25">
      <c r="A220" s="109"/>
      <c r="B220" s="79" t="s">
        <v>325</v>
      </c>
      <c r="C220" s="80"/>
    </row>
    <row r="221" spans="1:3" ht="18" customHeight="1" x14ac:dyDescent="0.25">
      <c r="A221" s="109"/>
      <c r="B221" s="79" t="s">
        <v>302</v>
      </c>
      <c r="C221" s="80"/>
    </row>
    <row r="222" spans="1:3" ht="18" customHeight="1" x14ac:dyDescent="0.25">
      <c r="A222" s="109"/>
      <c r="B222" s="79" t="s">
        <v>404</v>
      </c>
      <c r="C222" s="80"/>
    </row>
    <row r="223" spans="1:3" ht="18" customHeight="1" x14ac:dyDescent="0.25">
      <c r="A223" s="109"/>
      <c r="B223" s="79" t="s">
        <v>300</v>
      </c>
      <c r="C223" s="80"/>
    </row>
    <row r="224" spans="1:3" ht="33.75" customHeight="1" x14ac:dyDescent="0.25">
      <c r="A224" s="109"/>
      <c r="B224" s="81" t="s">
        <v>301</v>
      </c>
      <c r="C224" s="80"/>
    </row>
    <row r="225" spans="1:3" ht="18" customHeight="1" x14ac:dyDescent="0.25">
      <c r="A225" s="108"/>
      <c r="B225" s="77" t="s">
        <v>1135</v>
      </c>
      <c r="C225" s="78" t="s">
        <v>306</v>
      </c>
    </row>
    <row r="226" spans="1:3" ht="18" customHeight="1" x14ac:dyDescent="0.25">
      <c r="A226" s="109"/>
      <c r="B226" s="79" t="s">
        <v>325</v>
      </c>
      <c r="C226" s="80"/>
    </row>
    <row r="227" spans="1:3" ht="18" customHeight="1" x14ac:dyDescent="0.25">
      <c r="A227" s="109"/>
      <c r="B227" s="79" t="s">
        <v>330</v>
      </c>
      <c r="C227" s="80"/>
    </row>
    <row r="228" spans="1:3" ht="18" customHeight="1" x14ac:dyDescent="0.25">
      <c r="A228" s="109"/>
      <c r="B228" s="79" t="s">
        <v>308</v>
      </c>
      <c r="C228" s="80"/>
    </row>
    <row r="229" spans="1:3" ht="18" customHeight="1" x14ac:dyDescent="0.25">
      <c r="A229" s="109"/>
      <c r="B229" s="79" t="s">
        <v>298</v>
      </c>
      <c r="C229" s="80"/>
    </row>
    <row r="230" spans="1:3" ht="33.75" customHeight="1" x14ac:dyDescent="0.25">
      <c r="A230" s="109"/>
      <c r="B230" s="81" t="s">
        <v>1136</v>
      </c>
      <c r="C230" s="80"/>
    </row>
    <row r="231" spans="1:3" ht="18" customHeight="1" x14ac:dyDescent="0.25">
      <c r="A231" s="108"/>
      <c r="B231" s="77" t="s">
        <v>411</v>
      </c>
      <c r="C231" s="88"/>
    </row>
    <row r="232" spans="1:3" ht="18" customHeight="1" x14ac:dyDescent="0.25">
      <c r="A232" s="109"/>
      <c r="B232" s="79" t="s">
        <v>313</v>
      </c>
      <c r="C232" s="80"/>
    </row>
    <row r="233" spans="1:3" ht="18" customHeight="1" x14ac:dyDescent="0.25">
      <c r="A233" s="109"/>
      <c r="B233" s="79" t="s">
        <v>340</v>
      </c>
      <c r="C233" s="80"/>
    </row>
    <row r="234" spans="1:3" ht="18" customHeight="1" x14ac:dyDescent="0.25">
      <c r="A234" s="109"/>
      <c r="B234" s="79" t="s">
        <v>412</v>
      </c>
      <c r="C234" s="80"/>
    </row>
    <row r="235" spans="1:3" ht="18" customHeight="1" x14ac:dyDescent="0.25">
      <c r="A235" s="109"/>
      <c r="B235" s="79" t="s">
        <v>335</v>
      </c>
      <c r="C235" s="80"/>
    </row>
    <row r="236" spans="1:3" ht="33.75" customHeight="1" x14ac:dyDescent="0.25">
      <c r="A236" s="109"/>
      <c r="B236" s="81" t="s">
        <v>413</v>
      </c>
      <c r="C236" s="80"/>
    </row>
    <row r="237" spans="1:3" ht="18" customHeight="1" x14ac:dyDescent="0.25">
      <c r="A237" s="108"/>
      <c r="B237" s="77" t="s">
        <v>415</v>
      </c>
      <c r="C237" s="88"/>
    </row>
    <row r="238" spans="1:3" ht="18" customHeight="1" x14ac:dyDescent="0.25">
      <c r="A238" s="109"/>
      <c r="B238" s="79" t="s">
        <v>295</v>
      </c>
      <c r="C238" s="80"/>
    </row>
    <row r="239" spans="1:3" ht="18" customHeight="1" x14ac:dyDescent="0.25">
      <c r="A239" s="109"/>
      <c r="B239" s="79" t="s">
        <v>416</v>
      </c>
      <c r="C239" s="80"/>
    </row>
    <row r="240" spans="1:3" ht="18" customHeight="1" x14ac:dyDescent="0.25">
      <c r="A240" s="109"/>
      <c r="B240" s="79" t="s">
        <v>417</v>
      </c>
      <c r="C240" s="80"/>
    </row>
    <row r="241" spans="1:3" ht="18" customHeight="1" x14ac:dyDescent="0.25">
      <c r="A241" s="109"/>
      <c r="B241" s="79" t="s">
        <v>298</v>
      </c>
      <c r="C241" s="80"/>
    </row>
    <row r="242" spans="1:3" ht="33.75" customHeight="1" x14ac:dyDescent="0.25">
      <c r="A242" s="109"/>
      <c r="B242" s="81" t="s">
        <v>418</v>
      </c>
      <c r="C242" s="80"/>
    </row>
    <row r="243" spans="1:3" ht="18" customHeight="1" x14ac:dyDescent="0.25">
      <c r="A243" s="108"/>
      <c r="B243" s="77" t="s">
        <v>419</v>
      </c>
      <c r="C243" s="88"/>
    </row>
    <row r="244" spans="1:3" ht="18" customHeight="1" x14ac:dyDescent="0.25">
      <c r="A244" s="109"/>
      <c r="B244" s="79" t="s">
        <v>295</v>
      </c>
      <c r="C244" s="80"/>
    </row>
    <row r="245" spans="1:3" ht="18" customHeight="1" x14ac:dyDescent="0.25">
      <c r="A245" s="109"/>
      <c r="B245" s="79" t="s">
        <v>307</v>
      </c>
      <c r="C245" s="80"/>
    </row>
    <row r="246" spans="1:3" ht="18" customHeight="1" x14ac:dyDescent="0.25">
      <c r="A246" s="109"/>
      <c r="B246" s="79" t="s">
        <v>420</v>
      </c>
      <c r="C246" s="80"/>
    </row>
    <row r="247" spans="1:3" ht="18" customHeight="1" x14ac:dyDescent="0.25">
      <c r="A247" s="109"/>
      <c r="B247" s="79" t="s">
        <v>300</v>
      </c>
      <c r="C247" s="80"/>
    </row>
    <row r="248" spans="1:3" ht="33.75" customHeight="1" x14ac:dyDescent="0.25">
      <c r="A248" s="109"/>
      <c r="B248" s="81" t="s">
        <v>301</v>
      </c>
      <c r="C248" s="80"/>
    </row>
    <row r="249" spans="1:3" ht="18" customHeight="1" x14ac:dyDescent="0.25">
      <c r="A249" s="108"/>
      <c r="B249" s="77" t="s">
        <v>421</v>
      </c>
      <c r="C249" s="88"/>
    </row>
    <row r="250" spans="1:3" ht="18" customHeight="1" x14ac:dyDescent="0.25">
      <c r="A250" s="109"/>
      <c r="B250" s="79" t="s">
        <v>295</v>
      </c>
      <c r="C250" s="80"/>
    </row>
    <row r="251" spans="1:3" ht="18" customHeight="1" x14ac:dyDescent="0.25">
      <c r="A251" s="109"/>
      <c r="B251" s="79" t="s">
        <v>307</v>
      </c>
      <c r="C251" s="80"/>
    </row>
    <row r="252" spans="1:3" ht="18" customHeight="1" x14ac:dyDescent="0.25">
      <c r="A252" s="109"/>
      <c r="B252" s="79" t="s">
        <v>317</v>
      </c>
      <c r="C252" s="80"/>
    </row>
    <row r="253" spans="1:3" ht="18" customHeight="1" x14ac:dyDescent="0.25">
      <c r="A253" s="109"/>
      <c r="B253" s="79" t="s">
        <v>298</v>
      </c>
      <c r="C253" s="80"/>
    </row>
    <row r="254" spans="1:3" ht="33.75" customHeight="1" x14ac:dyDescent="0.25">
      <c r="A254" s="109"/>
      <c r="B254" s="81" t="s">
        <v>301</v>
      </c>
      <c r="C254" s="80"/>
    </row>
    <row r="255" spans="1:3" ht="18" customHeight="1" x14ac:dyDescent="0.25">
      <c r="A255" s="108"/>
      <c r="B255" s="77" t="s">
        <v>422</v>
      </c>
      <c r="C255" s="88"/>
    </row>
    <row r="256" spans="1:3" ht="18" customHeight="1" x14ac:dyDescent="0.25">
      <c r="A256" s="109"/>
      <c r="B256" s="79" t="s">
        <v>325</v>
      </c>
      <c r="C256" s="80"/>
    </row>
    <row r="257" spans="1:3" ht="18" customHeight="1" x14ac:dyDescent="0.25">
      <c r="A257" s="109"/>
      <c r="B257" s="79" t="s">
        <v>302</v>
      </c>
      <c r="C257" s="80"/>
    </row>
    <row r="258" spans="1:3" ht="18" customHeight="1" x14ac:dyDescent="0.25">
      <c r="A258" s="109"/>
      <c r="B258" s="79" t="s">
        <v>308</v>
      </c>
      <c r="C258" s="80"/>
    </row>
    <row r="259" spans="1:3" ht="18" customHeight="1" x14ac:dyDescent="0.25">
      <c r="A259" s="109"/>
      <c r="B259" s="79" t="s">
        <v>298</v>
      </c>
      <c r="C259" s="80"/>
    </row>
    <row r="260" spans="1:3" ht="33.75" customHeight="1" x14ac:dyDescent="0.25">
      <c r="A260" s="109"/>
      <c r="B260" s="81" t="s">
        <v>423</v>
      </c>
      <c r="C260" s="80"/>
    </row>
    <row r="261" spans="1:3" ht="18" customHeight="1" x14ac:dyDescent="0.25">
      <c r="A261" s="108"/>
      <c r="B261" s="89" t="s">
        <v>424</v>
      </c>
      <c r="C261" s="88"/>
    </row>
    <row r="262" spans="1:3" ht="18" customHeight="1" x14ac:dyDescent="0.25">
      <c r="A262" s="109"/>
      <c r="B262" s="90" t="s">
        <v>295</v>
      </c>
      <c r="C262" s="80"/>
    </row>
    <row r="263" spans="1:3" ht="18" customHeight="1" x14ac:dyDescent="0.25">
      <c r="A263" s="109"/>
      <c r="B263" s="90" t="s">
        <v>409</v>
      </c>
      <c r="C263" s="80"/>
    </row>
    <row r="264" spans="1:3" ht="18" customHeight="1" x14ac:dyDescent="0.25">
      <c r="A264" s="109"/>
      <c r="B264" s="90" t="s">
        <v>299</v>
      </c>
      <c r="C264" s="80"/>
    </row>
    <row r="265" spans="1:3" ht="18" customHeight="1" x14ac:dyDescent="0.25">
      <c r="A265" s="109"/>
      <c r="B265" s="90" t="s">
        <v>304</v>
      </c>
      <c r="C265" s="80"/>
    </row>
    <row r="266" spans="1:3" ht="33.75" customHeight="1" x14ac:dyDescent="0.25">
      <c r="A266" s="109"/>
      <c r="B266" s="91" t="s">
        <v>425</v>
      </c>
      <c r="C266" s="92"/>
    </row>
    <row r="267" spans="1:3" ht="18" customHeight="1" x14ac:dyDescent="0.25">
      <c r="A267" s="108"/>
      <c r="B267" s="77" t="s">
        <v>427</v>
      </c>
      <c r="C267" s="88"/>
    </row>
    <row r="268" spans="1:3" ht="18" customHeight="1" x14ac:dyDescent="0.25">
      <c r="A268" s="109"/>
      <c r="B268" s="79" t="s">
        <v>295</v>
      </c>
      <c r="C268" s="80"/>
    </row>
    <row r="269" spans="1:3" ht="18" customHeight="1" x14ac:dyDescent="0.25">
      <c r="A269" s="109"/>
      <c r="B269" s="79" t="s">
        <v>428</v>
      </c>
      <c r="C269" s="80"/>
    </row>
    <row r="270" spans="1:3" ht="18" customHeight="1" x14ac:dyDescent="0.25">
      <c r="A270" s="109"/>
      <c r="B270" s="79" t="s">
        <v>429</v>
      </c>
      <c r="C270" s="80"/>
    </row>
    <row r="271" spans="1:3" ht="18" customHeight="1" x14ac:dyDescent="0.25">
      <c r="A271" s="109"/>
      <c r="B271" s="79" t="s">
        <v>298</v>
      </c>
      <c r="C271" s="80"/>
    </row>
    <row r="272" spans="1:3" ht="33.75" customHeight="1" x14ac:dyDescent="0.25">
      <c r="A272" s="109"/>
      <c r="B272" s="81" t="s">
        <v>430</v>
      </c>
      <c r="C272" s="80"/>
    </row>
    <row r="273" spans="1:3" ht="18" customHeight="1" x14ac:dyDescent="0.25">
      <c r="A273" s="108"/>
      <c r="B273" s="77" t="s">
        <v>432</v>
      </c>
      <c r="C273" s="88"/>
    </row>
    <row r="274" spans="1:3" ht="18" customHeight="1" x14ac:dyDescent="0.25">
      <c r="A274" s="109"/>
      <c r="B274" s="79" t="s">
        <v>325</v>
      </c>
      <c r="C274" s="80"/>
    </row>
    <row r="275" spans="1:3" ht="18" customHeight="1" x14ac:dyDescent="0.25">
      <c r="A275" s="109"/>
      <c r="B275" s="79" t="s">
        <v>433</v>
      </c>
      <c r="C275" s="80"/>
    </row>
    <row r="276" spans="1:3" ht="18" customHeight="1" x14ac:dyDescent="0.25">
      <c r="A276" s="109"/>
      <c r="B276" s="79" t="s">
        <v>308</v>
      </c>
      <c r="C276" s="80"/>
    </row>
    <row r="277" spans="1:3" ht="18" customHeight="1" x14ac:dyDescent="0.25">
      <c r="A277" s="109"/>
      <c r="B277" s="79" t="s">
        <v>298</v>
      </c>
      <c r="C277" s="80"/>
    </row>
    <row r="278" spans="1:3" ht="33.75" customHeight="1" x14ac:dyDescent="0.25">
      <c r="A278" s="109"/>
      <c r="B278" s="81" t="s">
        <v>434</v>
      </c>
      <c r="C278" s="80"/>
    </row>
    <row r="279" spans="1:3" ht="18" customHeight="1" x14ac:dyDescent="0.25">
      <c r="A279" s="108"/>
      <c r="B279" s="77" t="s">
        <v>435</v>
      </c>
      <c r="C279" s="88"/>
    </row>
    <row r="280" spans="1:3" ht="18" customHeight="1" x14ac:dyDescent="0.25">
      <c r="A280" s="109"/>
      <c r="B280" s="79" t="s">
        <v>313</v>
      </c>
      <c r="C280" s="80"/>
    </row>
    <row r="281" spans="1:3" ht="18" customHeight="1" x14ac:dyDescent="0.25">
      <c r="A281" s="109"/>
      <c r="B281" s="79" t="s">
        <v>409</v>
      </c>
      <c r="C281" s="80"/>
    </row>
    <row r="282" spans="1:3" ht="18" customHeight="1" x14ac:dyDescent="0.25">
      <c r="A282" s="109"/>
      <c r="B282" s="79" t="s">
        <v>314</v>
      </c>
      <c r="C282" s="80"/>
    </row>
    <row r="283" spans="1:3" ht="18" customHeight="1" x14ac:dyDescent="0.25">
      <c r="A283" s="109"/>
      <c r="B283" s="79" t="s">
        <v>298</v>
      </c>
      <c r="C283" s="80"/>
    </row>
    <row r="284" spans="1:3" ht="33.75" customHeight="1" x14ac:dyDescent="0.25">
      <c r="A284" s="109"/>
      <c r="B284" s="81" t="s">
        <v>430</v>
      </c>
      <c r="C284" s="80"/>
    </row>
    <row r="285" spans="1:3" ht="18" customHeight="1" x14ac:dyDescent="0.25">
      <c r="A285" s="108"/>
      <c r="B285" s="77" t="s">
        <v>436</v>
      </c>
      <c r="C285" s="78" t="s">
        <v>306</v>
      </c>
    </row>
    <row r="286" spans="1:3" ht="18" customHeight="1" x14ac:dyDescent="0.25">
      <c r="A286" s="109"/>
      <c r="B286" s="79" t="s">
        <v>313</v>
      </c>
      <c r="C286" s="80"/>
    </row>
    <row r="287" spans="1:3" ht="18" customHeight="1" x14ac:dyDescent="0.25">
      <c r="A287" s="109"/>
      <c r="B287" s="79" t="s">
        <v>302</v>
      </c>
      <c r="C287" s="80"/>
    </row>
    <row r="288" spans="1:3" ht="18" customHeight="1" x14ac:dyDescent="0.25">
      <c r="A288" s="109"/>
      <c r="B288" s="79" t="s">
        <v>364</v>
      </c>
      <c r="C288" s="80"/>
    </row>
    <row r="289" spans="1:3" ht="18" customHeight="1" x14ac:dyDescent="0.25">
      <c r="A289" s="109"/>
      <c r="B289" s="79" t="s">
        <v>298</v>
      </c>
      <c r="C289" s="80"/>
    </row>
    <row r="290" spans="1:3" ht="33.75" customHeight="1" x14ac:dyDescent="0.25">
      <c r="A290" s="109"/>
      <c r="B290" s="81" t="s">
        <v>437</v>
      </c>
      <c r="C290" s="80"/>
    </row>
    <row r="291" spans="1:3" ht="18" customHeight="1" x14ac:dyDescent="0.25">
      <c r="A291" s="108"/>
      <c r="B291" s="77" t="s">
        <v>438</v>
      </c>
      <c r="C291" s="88"/>
    </row>
    <row r="292" spans="1:3" ht="18" customHeight="1" x14ac:dyDescent="0.25">
      <c r="A292" s="109"/>
      <c r="B292" s="79" t="s">
        <v>295</v>
      </c>
      <c r="C292" s="80"/>
    </row>
    <row r="293" spans="1:3" ht="18" customHeight="1" x14ac:dyDescent="0.25">
      <c r="A293" s="109"/>
      <c r="B293" s="79" t="s">
        <v>368</v>
      </c>
      <c r="C293" s="80"/>
    </row>
    <row r="294" spans="1:3" ht="18" customHeight="1" x14ac:dyDescent="0.25">
      <c r="A294" s="109"/>
      <c r="B294" s="79" t="s">
        <v>308</v>
      </c>
      <c r="C294" s="80"/>
    </row>
    <row r="295" spans="1:3" ht="18" customHeight="1" x14ac:dyDescent="0.25">
      <c r="A295" s="109"/>
      <c r="B295" s="79" t="s">
        <v>304</v>
      </c>
      <c r="C295" s="80"/>
    </row>
    <row r="296" spans="1:3" ht="33.75" customHeight="1" x14ac:dyDescent="0.25">
      <c r="A296" s="109"/>
      <c r="B296" s="81" t="s">
        <v>439</v>
      </c>
      <c r="C296" s="80"/>
    </row>
    <row r="297" spans="1:3" ht="18" customHeight="1" x14ac:dyDescent="0.25">
      <c r="A297" s="108"/>
      <c r="B297" s="77" t="s">
        <v>1137</v>
      </c>
      <c r="C297" s="78" t="s">
        <v>306</v>
      </c>
    </row>
    <row r="298" spans="1:3" ht="18" customHeight="1" x14ac:dyDescent="0.25">
      <c r="A298" s="109"/>
      <c r="B298" s="79" t="s">
        <v>295</v>
      </c>
      <c r="C298" s="80"/>
    </row>
    <row r="299" spans="1:3" ht="18" customHeight="1" x14ac:dyDescent="0.25">
      <c r="A299" s="109"/>
      <c r="B299" s="79" t="s">
        <v>330</v>
      </c>
      <c r="C299" s="80"/>
    </row>
    <row r="300" spans="1:3" ht="18" customHeight="1" x14ac:dyDescent="0.25">
      <c r="A300" s="109"/>
      <c r="B300" s="79" t="s">
        <v>429</v>
      </c>
      <c r="C300" s="80"/>
    </row>
    <row r="301" spans="1:3" ht="18" customHeight="1" x14ac:dyDescent="0.25">
      <c r="A301" s="109"/>
      <c r="B301" s="79" t="s">
        <v>304</v>
      </c>
      <c r="C301" s="80"/>
    </row>
    <row r="302" spans="1:3" ht="33.75" customHeight="1" x14ac:dyDescent="0.25">
      <c r="A302" s="109"/>
      <c r="B302" s="81" t="s">
        <v>1138</v>
      </c>
      <c r="C302" s="80"/>
    </row>
    <row r="303" spans="1:3" ht="18" customHeight="1" x14ac:dyDescent="0.25">
      <c r="A303" s="108"/>
      <c r="B303" s="77" t="s">
        <v>441</v>
      </c>
      <c r="C303" s="88"/>
    </row>
    <row r="304" spans="1:3" ht="18" customHeight="1" x14ac:dyDescent="0.25">
      <c r="A304" s="109"/>
      <c r="B304" s="79" t="s">
        <v>313</v>
      </c>
      <c r="C304" s="80"/>
    </row>
    <row r="305" spans="1:3" ht="18" customHeight="1" x14ac:dyDescent="0.25">
      <c r="A305" s="109"/>
      <c r="B305" s="79" t="s">
        <v>302</v>
      </c>
      <c r="C305" s="80"/>
    </row>
    <row r="306" spans="1:3" ht="18" customHeight="1" x14ac:dyDescent="0.25">
      <c r="A306" s="109"/>
      <c r="B306" s="79" t="s">
        <v>314</v>
      </c>
      <c r="C306" s="80"/>
    </row>
    <row r="307" spans="1:3" ht="18" customHeight="1" x14ac:dyDescent="0.25">
      <c r="A307" s="109"/>
      <c r="B307" s="79" t="s">
        <v>298</v>
      </c>
      <c r="C307" s="80"/>
    </row>
    <row r="308" spans="1:3" ht="33.75" customHeight="1" x14ac:dyDescent="0.25">
      <c r="A308" s="109"/>
      <c r="B308" s="81" t="s">
        <v>442</v>
      </c>
      <c r="C308" s="80"/>
    </row>
    <row r="309" spans="1:3" ht="18" customHeight="1" x14ac:dyDescent="0.25">
      <c r="A309" s="108"/>
      <c r="B309" s="77" t="s">
        <v>444</v>
      </c>
      <c r="C309" s="78" t="s">
        <v>306</v>
      </c>
    </row>
    <row r="310" spans="1:3" ht="18" customHeight="1" x14ac:dyDescent="0.25">
      <c r="A310" s="109"/>
      <c r="B310" s="79" t="s">
        <v>295</v>
      </c>
      <c r="C310" s="80"/>
    </row>
    <row r="311" spans="1:3" ht="18" customHeight="1" x14ac:dyDescent="0.25">
      <c r="A311" s="109"/>
      <c r="B311" s="79" t="s">
        <v>330</v>
      </c>
      <c r="C311" s="80"/>
    </row>
    <row r="312" spans="1:3" ht="18" customHeight="1" x14ac:dyDescent="0.25">
      <c r="A312" s="109"/>
      <c r="B312" s="79" t="s">
        <v>308</v>
      </c>
      <c r="C312" s="80"/>
    </row>
    <row r="313" spans="1:3" ht="18" customHeight="1" x14ac:dyDescent="0.25">
      <c r="A313" s="109"/>
      <c r="B313" s="79" t="s">
        <v>304</v>
      </c>
      <c r="C313" s="80"/>
    </row>
    <row r="314" spans="1:3" ht="33.75" customHeight="1" x14ac:dyDescent="0.25">
      <c r="A314" s="109"/>
      <c r="B314" s="81" t="s">
        <v>445</v>
      </c>
      <c r="C314" s="80"/>
    </row>
    <row r="315" spans="1:3" ht="18" customHeight="1" x14ac:dyDescent="0.25">
      <c r="A315" s="108"/>
      <c r="B315" s="77" t="s">
        <v>446</v>
      </c>
      <c r="C315" s="88"/>
    </row>
    <row r="316" spans="1:3" ht="18" customHeight="1" x14ac:dyDescent="0.25">
      <c r="A316" s="109"/>
      <c r="B316" s="79" t="s">
        <v>295</v>
      </c>
      <c r="C316" s="80"/>
    </row>
    <row r="317" spans="1:3" ht="18" customHeight="1" x14ac:dyDescent="0.25">
      <c r="A317" s="109"/>
      <c r="B317" s="79" t="s">
        <v>353</v>
      </c>
      <c r="C317" s="80"/>
    </row>
    <row r="318" spans="1:3" ht="18" customHeight="1" x14ac:dyDescent="0.25">
      <c r="A318" s="109"/>
      <c r="B318" s="79" t="s">
        <v>314</v>
      </c>
      <c r="C318" s="80"/>
    </row>
    <row r="319" spans="1:3" ht="18" customHeight="1" x14ac:dyDescent="0.25">
      <c r="A319" s="109"/>
      <c r="B319" s="79" t="s">
        <v>304</v>
      </c>
      <c r="C319" s="80"/>
    </row>
    <row r="320" spans="1:3" ht="33.75" customHeight="1" x14ac:dyDescent="0.25">
      <c r="A320" s="109"/>
      <c r="B320" s="81" t="s">
        <v>301</v>
      </c>
      <c r="C320" s="80"/>
    </row>
    <row r="321" spans="1:3" ht="18" customHeight="1" x14ac:dyDescent="0.25">
      <c r="A321" s="108"/>
      <c r="B321" s="77" t="s">
        <v>447</v>
      </c>
      <c r="C321" s="78" t="s">
        <v>306</v>
      </c>
    </row>
    <row r="322" spans="1:3" ht="18" customHeight="1" x14ac:dyDescent="0.25">
      <c r="A322" s="109"/>
      <c r="B322" s="79" t="s">
        <v>295</v>
      </c>
      <c r="C322" s="80"/>
    </row>
    <row r="323" spans="1:3" ht="18" customHeight="1" x14ac:dyDescent="0.25">
      <c r="A323" s="109"/>
      <c r="B323" s="79" t="s">
        <v>302</v>
      </c>
      <c r="C323" s="80"/>
    </row>
    <row r="324" spans="1:3" ht="18" customHeight="1" x14ac:dyDescent="0.25">
      <c r="A324" s="109"/>
      <c r="B324" s="79" t="s">
        <v>397</v>
      </c>
      <c r="C324" s="80"/>
    </row>
    <row r="325" spans="1:3" ht="18" customHeight="1" x14ac:dyDescent="0.25">
      <c r="A325" s="109"/>
      <c r="B325" s="79" t="s">
        <v>304</v>
      </c>
      <c r="C325" s="80"/>
    </row>
    <row r="326" spans="1:3" ht="33.75" customHeight="1" x14ac:dyDescent="0.25">
      <c r="A326" s="109"/>
      <c r="B326" s="81" t="s">
        <v>448</v>
      </c>
      <c r="C326" s="80"/>
    </row>
    <row r="327" spans="1:3" ht="18" customHeight="1" x14ac:dyDescent="0.25">
      <c r="A327" s="108"/>
      <c r="B327" s="77" t="s">
        <v>449</v>
      </c>
      <c r="C327" s="88"/>
    </row>
    <row r="328" spans="1:3" ht="18" customHeight="1" x14ac:dyDescent="0.25">
      <c r="A328" s="109"/>
      <c r="B328" s="79" t="s">
        <v>295</v>
      </c>
      <c r="C328" s="80"/>
    </row>
    <row r="329" spans="1:3" ht="18" customHeight="1" x14ac:dyDescent="0.25">
      <c r="A329" s="109"/>
      <c r="B329" s="79" t="s">
        <v>296</v>
      </c>
      <c r="C329" s="80"/>
    </row>
    <row r="330" spans="1:3" ht="18" customHeight="1" x14ac:dyDescent="0.25">
      <c r="A330" s="109"/>
      <c r="B330" s="79" t="s">
        <v>308</v>
      </c>
      <c r="C330" s="80"/>
    </row>
    <row r="331" spans="1:3" ht="18" customHeight="1" x14ac:dyDescent="0.25">
      <c r="A331" s="109"/>
      <c r="B331" s="79" t="s">
        <v>298</v>
      </c>
      <c r="C331" s="80"/>
    </row>
    <row r="332" spans="1:3" ht="33.75" customHeight="1" x14ac:dyDescent="0.25">
      <c r="A332" s="110"/>
      <c r="B332" s="93" t="s">
        <v>450</v>
      </c>
      <c r="C332" s="92"/>
    </row>
    <row r="333" spans="1:3" ht="18" customHeight="1" x14ac:dyDescent="0.25">
      <c r="A333" s="94"/>
      <c r="B333" s="79"/>
    </row>
    <row r="334" spans="1:3" ht="26.25" customHeight="1" x14ac:dyDescent="0.25">
      <c r="A334" s="111" t="s">
        <v>451</v>
      </c>
      <c r="B334" s="112"/>
      <c r="C334" s="112"/>
    </row>
    <row r="335" spans="1:3" s="84" customFormat="1" ht="31.5" customHeight="1" x14ac:dyDescent="0.3">
      <c r="A335" s="85" t="s">
        <v>293</v>
      </c>
      <c r="B335" s="86" t="s">
        <v>294</v>
      </c>
      <c r="C335" s="87"/>
    </row>
    <row r="336" spans="1:3" ht="18" customHeight="1" x14ac:dyDescent="0.25">
      <c r="A336" s="108"/>
      <c r="B336" s="77" t="s">
        <v>453</v>
      </c>
      <c r="C336" s="88"/>
    </row>
    <row r="337" spans="1:3" ht="18" customHeight="1" x14ac:dyDescent="0.25">
      <c r="A337" s="109"/>
      <c r="B337" s="79" t="s">
        <v>350</v>
      </c>
      <c r="C337" s="80"/>
    </row>
    <row r="338" spans="1:3" ht="18" customHeight="1" x14ac:dyDescent="0.25">
      <c r="A338" s="109"/>
      <c r="B338" s="79" t="s">
        <v>454</v>
      </c>
      <c r="C338" s="80"/>
    </row>
    <row r="339" spans="1:3" ht="18" customHeight="1" x14ac:dyDescent="0.25">
      <c r="A339" s="109"/>
      <c r="B339" s="79" t="s">
        <v>455</v>
      </c>
      <c r="C339" s="80"/>
    </row>
    <row r="340" spans="1:3" ht="18" customHeight="1" x14ac:dyDescent="0.25">
      <c r="A340" s="109"/>
      <c r="B340" s="79" t="s">
        <v>335</v>
      </c>
      <c r="C340" s="80"/>
    </row>
    <row r="341" spans="1:3" ht="33.75" customHeight="1" x14ac:dyDescent="0.25">
      <c r="A341" s="109"/>
      <c r="B341" s="81" t="s">
        <v>452</v>
      </c>
      <c r="C341" s="80"/>
    </row>
    <row r="342" spans="1:3" ht="18" customHeight="1" x14ac:dyDescent="0.25">
      <c r="A342" s="108"/>
      <c r="B342" s="77" t="s">
        <v>456</v>
      </c>
      <c r="C342" s="88"/>
    </row>
    <row r="343" spans="1:3" ht="18" customHeight="1" x14ac:dyDescent="0.25">
      <c r="A343" s="109"/>
      <c r="B343" s="79" t="s">
        <v>295</v>
      </c>
      <c r="C343" s="80"/>
    </row>
    <row r="344" spans="1:3" ht="18" customHeight="1" x14ac:dyDescent="0.25">
      <c r="A344" s="109"/>
      <c r="B344" s="79" t="s">
        <v>457</v>
      </c>
      <c r="C344" s="80"/>
    </row>
    <row r="345" spans="1:3" ht="18" customHeight="1" x14ac:dyDescent="0.25">
      <c r="A345" s="109"/>
      <c r="B345" s="79" t="s">
        <v>458</v>
      </c>
      <c r="C345" s="80"/>
    </row>
    <row r="346" spans="1:3" ht="18" customHeight="1" x14ac:dyDescent="0.25">
      <c r="A346" s="109"/>
      <c r="B346" s="79" t="s">
        <v>384</v>
      </c>
      <c r="C346" s="80"/>
    </row>
    <row r="347" spans="1:3" ht="33.75" customHeight="1" x14ac:dyDescent="0.25">
      <c r="A347" s="109"/>
      <c r="B347" s="81" t="s">
        <v>452</v>
      </c>
      <c r="C347" s="80"/>
    </row>
    <row r="348" spans="1:3" ht="18" customHeight="1" x14ac:dyDescent="0.25">
      <c r="A348" s="108"/>
      <c r="B348" s="77" t="s">
        <v>462</v>
      </c>
      <c r="C348" s="88"/>
    </row>
    <row r="349" spans="1:3" ht="18" customHeight="1" x14ac:dyDescent="0.25">
      <c r="A349" s="109"/>
      <c r="B349" s="79" t="s">
        <v>295</v>
      </c>
      <c r="C349" s="80"/>
    </row>
    <row r="350" spans="1:3" ht="18" customHeight="1" x14ac:dyDescent="0.25">
      <c r="A350" s="109"/>
      <c r="B350" s="79" t="s">
        <v>343</v>
      </c>
      <c r="C350" s="80"/>
    </row>
    <row r="351" spans="1:3" ht="18" customHeight="1" x14ac:dyDescent="0.25">
      <c r="A351" s="109"/>
      <c r="B351" s="79" t="s">
        <v>317</v>
      </c>
      <c r="C351" s="80"/>
    </row>
    <row r="352" spans="1:3" ht="18" customHeight="1" x14ac:dyDescent="0.25">
      <c r="A352" s="109"/>
      <c r="B352" s="79" t="s">
        <v>300</v>
      </c>
      <c r="C352" s="80"/>
    </row>
    <row r="353" spans="1:3" ht="33.75" customHeight="1" x14ac:dyDescent="0.25">
      <c r="A353" s="109"/>
      <c r="B353" s="81" t="s">
        <v>463</v>
      </c>
      <c r="C353" s="80"/>
    </row>
    <row r="354" spans="1:3" ht="18" customHeight="1" x14ac:dyDescent="0.25">
      <c r="A354" s="108"/>
      <c r="B354" s="77" t="s">
        <v>1139</v>
      </c>
      <c r="C354" s="88"/>
    </row>
    <row r="355" spans="1:3" ht="18" customHeight="1" x14ac:dyDescent="0.25">
      <c r="A355" s="109"/>
      <c r="B355" s="79" t="s">
        <v>295</v>
      </c>
      <c r="C355" s="80"/>
    </row>
    <row r="356" spans="1:3" ht="18" customHeight="1" x14ac:dyDescent="0.25">
      <c r="A356" s="109"/>
      <c r="B356" s="79" t="s">
        <v>585</v>
      </c>
      <c r="C356" s="80"/>
    </row>
    <row r="357" spans="1:3" ht="18" customHeight="1" x14ac:dyDescent="0.25">
      <c r="A357" s="109"/>
      <c r="B357" s="79" t="s">
        <v>1140</v>
      </c>
      <c r="C357" s="80"/>
    </row>
    <row r="358" spans="1:3" ht="18" customHeight="1" x14ac:dyDescent="0.25">
      <c r="A358" s="109"/>
      <c r="B358" s="79" t="s">
        <v>298</v>
      </c>
      <c r="C358" s="80"/>
    </row>
    <row r="359" spans="1:3" ht="33.75" customHeight="1" x14ac:dyDescent="0.25">
      <c r="A359" s="109"/>
      <c r="B359" s="81" t="s">
        <v>1141</v>
      </c>
      <c r="C359" s="80"/>
    </row>
    <row r="360" spans="1:3" ht="18" customHeight="1" x14ac:dyDescent="0.25">
      <c r="A360" s="108"/>
      <c r="B360" s="77" t="s">
        <v>1142</v>
      </c>
      <c r="C360" s="78" t="s">
        <v>306</v>
      </c>
    </row>
    <row r="361" spans="1:3" ht="18" customHeight="1" x14ac:dyDescent="0.25">
      <c r="A361" s="109"/>
      <c r="B361" s="79" t="s">
        <v>295</v>
      </c>
      <c r="C361" s="80"/>
    </row>
    <row r="362" spans="1:3" ht="18" customHeight="1" x14ac:dyDescent="0.25">
      <c r="A362" s="109"/>
      <c r="B362" s="79" t="s">
        <v>410</v>
      </c>
      <c r="C362" s="80"/>
    </row>
    <row r="363" spans="1:3" ht="18" customHeight="1" x14ac:dyDescent="0.25">
      <c r="A363" s="109"/>
      <c r="B363" s="79" t="s">
        <v>472</v>
      </c>
      <c r="C363" s="80"/>
    </row>
    <row r="364" spans="1:3" ht="18" customHeight="1" x14ac:dyDescent="0.25">
      <c r="A364" s="109"/>
      <c r="B364" s="79" t="s">
        <v>300</v>
      </c>
      <c r="C364" s="80"/>
    </row>
    <row r="365" spans="1:3" ht="33.75" customHeight="1" x14ac:dyDescent="0.25">
      <c r="A365" s="109"/>
      <c r="B365" s="81" t="s">
        <v>1143</v>
      </c>
      <c r="C365" s="80"/>
    </row>
    <row r="366" spans="1:3" ht="18" customHeight="1" x14ac:dyDescent="0.25">
      <c r="A366" s="108"/>
      <c r="B366" s="77" t="s">
        <v>464</v>
      </c>
      <c r="C366" s="88"/>
    </row>
    <row r="367" spans="1:3" ht="18" customHeight="1" x14ac:dyDescent="0.25">
      <c r="A367" s="109"/>
      <c r="B367" s="79" t="s">
        <v>295</v>
      </c>
      <c r="C367" s="80"/>
    </row>
    <row r="368" spans="1:3" ht="18" customHeight="1" x14ac:dyDescent="0.25">
      <c r="A368" s="109"/>
      <c r="B368" s="79" t="s">
        <v>465</v>
      </c>
      <c r="C368" s="80"/>
    </row>
    <row r="369" spans="1:3" ht="18" customHeight="1" x14ac:dyDescent="0.25">
      <c r="A369" s="109"/>
      <c r="B369" s="79" t="s">
        <v>364</v>
      </c>
      <c r="C369" s="80"/>
    </row>
    <row r="370" spans="1:3" ht="18" customHeight="1" x14ac:dyDescent="0.25">
      <c r="A370" s="109"/>
      <c r="B370" s="79" t="s">
        <v>304</v>
      </c>
      <c r="C370" s="80"/>
    </row>
    <row r="371" spans="1:3" ht="33.75" customHeight="1" x14ac:dyDescent="0.25">
      <c r="A371" s="109"/>
      <c r="B371" s="81" t="s">
        <v>434</v>
      </c>
      <c r="C371" s="80"/>
    </row>
    <row r="372" spans="1:3" ht="18" customHeight="1" x14ac:dyDescent="0.25">
      <c r="A372" s="108"/>
      <c r="B372" s="77" t="s">
        <v>466</v>
      </c>
      <c r="C372" s="88"/>
    </row>
    <row r="373" spans="1:3" ht="18" customHeight="1" x14ac:dyDescent="0.25">
      <c r="A373" s="109"/>
      <c r="B373" s="79" t="s">
        <v>295</v>
      </c>
      <c r="C373" s="80"/>
    </row>
    <row r="374" spans="1:3" ht="18" customHeight="1" x14ac:dyDescent="0.25">
      <c r="A374" s="109"/>
      <c r="B374" s="79" t="s">
        <v>345</v>
      </c>
      <c r="C374" s="80"/>
    </row>
    <row r="375" spans="1:3" ht="18" customHeight="1" x14ac:dyDescent="0.25">
      <c r="A375" s="109"/>
      <c r="B375" s="79" t="s">
        <v>377</v>
      </c>
      <c r="C375" s="80"/>
    </row>
    <row r="376" spans="1:3" ht="18" customHeight="1" x14ac:dyDescent="0.25">
      <c r="A376" s="109"/>
      <c r="B376" s="79" t="s">
        <v>298</v>
      </c>
      <c r="C376" s="80"/>
    </row>
    <row r="377" spans="1:3" ht="33.75" customHeight="1" x14ac:dyDescent="0.25">
      <c r="A377" s="109"/>
      <c r="B377" s="81" t="s">
        <v>467</v>
      </c>
      <c r="C377" s="80"/>
    </row>
    <row r="378" spans="1:3" ht="18" customHeight="1" x14ac:dyDescent="0.25">
      <c r="A378" s="108"/>
      <c r="B378" s="77" t="s">
        <v>468</v>
      </c>
      <c r="C378" s="88"/>
    </row>
    <row r="379" spans="1:3" ht="18" customHeight="1" x14ac:dyDescent="0.25">
      <c r="A379" s="109"/>
      <c r="B379" s="79" t="s">
        <v>295</v>
      </c>
      <c r="C379" s="80"/>
    </row>
    <row r="380" spans="1:3" ht="18" customHeight="1" x14ac:dyDescent="0.25">
      <c r="A380" s="109"/>
      <c r="B380" s="79" t="s">
        <v>410</v>
      </c>
      <c r="C380" s="80"/>
    </row>
    <row r="381" spans="1:3" ht="18" customHeight="1" x14ac:dyDescent="0.25">
      <c r="A381" s="109"/>
      <c r="B381" s="79" t="s">
        <v>469</v>
      </c>
      <c r="C381" s="80"/>
    </row>
    <row r="382" spans="1:3" ht="18" customHeight="1" x14ac:dyDescent="0.25">
      <c r="A382" s="109"/>
      <c r="B382" s="79" t="s">
        <v>335</v>
      </c>
      <c r="C382" s="80"/>
    </row>
    <row r="383" spans="1:3" ht="33.75" customHeight="1" x14ac:dyDescent="0.25">
      <c r="A383" s="109"/>
      <c r="B383" s="81" t="s">
        <v>470</v>
      </c>
      <c r="C383" s="80"/>
    </row>
    <row r="384" spans="1:3" ht="18" customHeight="1" x14ac:dyDescent="0.25">
      <c r="A384" s="108"/>
      <c r="B384" s="77" t="s">
        <v>471</v>
      </c>
      <c r="C384" s="88"/>
    </row>
    <row r="385" spans="1:3" ht="18" customHeight="1" x14ac:dyDescent="0.25">
      <c r="A385" s="109"/>
      <c r="B385" s="79" t="s">
        <v>295</v>
      </c>
      <c r="C385" s="80"/>
    </row>
    <row r="386" spans="1:3" ht="18" customHeight="1" x14ac:dyDescent="0.25">
      <c r="A386" s="109"/>
      <c r="B386" s="79" t="s">
        <v>330</v>
      </c>
      <c r="C386" s="80"/>
    </row>
    <row r="387" spans="1:3" ht="18" customHeight="1" x14ac:dyDescent="0.25">
      <c r="A387" s="109"/>
      <c r="B387" s="79" t="s">
        <v>472</v>
      </c>
      <c r="C387" s="80"/>
    </row>
    <row r="388" spans="1:3" ht="18" customHeight="1" x14ac:dyDescent="0.25">
      <c r="A388" s="109"/>
      <c r="B388" s="79" t="s">
        <v>304</v>
      </c>
      <c r="C388" s="80"/>
    </row>
    <row r="389" spans="1:3" ht="33.75" customHeight="1" x14ac:dyDescent="0.25">
      <c r="A389" s="109"/>
      <c r="B389" s="81" t="s">
        <v>365</v>
      </c>
      <c r="C389" s="80"/>
    </row>
    <row r="390" spans="1:3" ht="18" customHeight="1" x14ac:dyDescent="0.25">
      <c r="A390" s="108"/>
      <c r="B390" s="77" t="s">
        <v>473</v>
      </c>
      <c r="C390" s="78" t="s">
        <v>306</v>
      </c>
    </row>
    <row r="391" spans="1:3" ht="18" customHeight="1" x14ac:dyDescent="0.25">
      <c r="A391" s="109"/>
      <c r="B391" s="79" t="s">
        <v>295</v>
      </c>
      <c r="C391" s="80"/>
    </row>
    <row r="392" spans="1:3" ht="18" customHeight="1" x14ac:dyDescent="0.25">
      <c r="A392" s="109"/>
      <c r="B392" s="79" t="s">
        <v>409</v>
      </c>
      <c r="C392" s="80"/>
    </row>
    <row r="393" spans="1:3" ht="18" customHeight="1" x14ac:dyDescent="0.25">
      <c r="A393" s="109"/>
      <c r="B393" s="79" t="s">
        <v>364</v>
      </c>
      <c r="C393" s="80"/>
    </row>
    <row r="394" spans="1:3" ht="18" customHeight="1" x14ac:dyDescent="0.25">
      <c r="A394" s="109"/>
      <c r="B394" s="81" t="s">
        <v>300</v>
      </c>
      <c r="C394" s="80"/>
    </row>
    <row r="395" spans="1:3" ht="33.75" customHeight="1" x14ac:dyDescent="0.25">
      <c r="A395" s="109"/>
      <c r="B395" s="81" t="s">
        <v>474</v>
      </c>
      <c r="C395" s="80"/>
    </row>
    <row r="396" spans="1:3" ht="18" customHeight="1" x14ac:dyDescent="0.25">
      <c r="A396" s="108"/>
      <c r="B396" s="77" t="s">
        <v>475</v>
      </c>
      <c r="C396" s="88"/>
    </row>
    <row r="397" spans="1:3" ht="18" customHeight="1" x14ac:dyDescent="0.25">
      <c r="A397" s="109"/>
      <c r="B397" s="79" t="s">
        <v>295</v>
      </c>
      <c r="C397" s="80"/>
    </row>
    <row r="398" spans="1:3" ht="18" customHeight="1" x14ac:dyDescent="0.25">
      <c r="A398" s="109"/>
      <c r="B398" s="79" t="s">
        <v>330</v>
      </c>
      <c r="C398" s="80"/>
    </row>
    <row r="399" spans="1:3" ht="18" customHeight="1" x14ac:dyDescent="0.25">
      <c r="A399" s="109"/>
      <c r="B399" s="79" t="s">
        <v>476</v>
      </c>
      <c r="C399" s="80"/>
    </row>
    <row r="400" spans="1:3" ht="18" customHeight="1" x14ac:dyDescent="0.25">
      <c r="A400" s="109"/>
      <c r="B400" s="79" t="s">
        <v>304</v>
      </c>
      <c r="C400" s="80"/>
    </row>
    <row r="401" spans="1:3" ht="33.75" customHeight="1" x14ac:dyDescent="0.25">
      <c r="A401" s="109"/>
      <c r="B401" s="81" t="s">
        <v>390</v>
      </c>
      <c r="C401" s="80"/>
    </row>
    <row r="402" spans="1:3" ht="18" customHeight="1" x14ac:dyDescent="0.25">
      <c r="A402" s="108"/>
      <c r="B402" s="77" t="s">
        <v>478</v>
      </c>
      <c r="C402" s="78" t="s">
        <v>306</v>
      </c>
    </row>
    <row r="403" spans="1:3" ht="18" customHeight="1" x14ac:dyDescent="0.25">
      <c r="A403" s="109"/>
      <c r="B403" s="79" t="s">
        <v>295</v>
      </c>
      <c r="C403" s="80"/>
    </row>
    <row r="404" spans="1:3" ht="18" customHeight="1" x14ac:dyDescent="0.25">
      <c r="A404" s="109"/>
      <c r="B404" s="79" t="s">
        <v>431</v>
      </c>
      <c r="C404" s="80"/>
    </row>
    <row r="405" spans="1:3" ht="18" customHeight="1" x14ac:dyDescent="0.25">
      <c r="A405" s="109"/>
      <c r="B405" s="79" t="s">
        <v>364</v>
      </c>
      <c r="C405" s="80"/>
    </row>
    <row r="406" spans="1:3" ht="18" customHeight="1" x14ac:dyDescent="0.25">
      <c r="A406" s="109"/>
      <c r="B406" s="79" t="s">
        <v>298</v>
      </c>
      <c r="C406" s="80"/>
    </row>
    <row r="407" spans="1:3" ht="33.75" customHeight="1" x14ac:dyDescent="0.25">
      <c r="A407" s="109"/>
      <c r="B407" s="81" t="s">
        <v>479</v>
      </c>
      <c r="C407" s="80"/>
    </row>
    <row r="408" spans="1:3" ht="18" customHeight="1" x14ac:dyDescent="0.25">
      <c r="A408" s="108"/>
      <c r="B408" s="77" t="s">
        <v>480</v>
      </c>
      <c r="C408" s="88"/>
    </row>
    <row r="409" spans="1:3" ht="18" customHeight="1" x14ac:dyDescent="0.25">
      <c r="A409" s="109"/>
      <c r="B409" s="79" t="s">
        <v>295</v>
      </c>
      <c r="C409" s="80"/>
    </row>
    <row r="410" spans="1:3" ht="18" customHeight="1" x14ac:dyDescent="0.25">
      <c r="A410" s="109"/>
      <c r="B410" s="79" t="s">
        <v>481</v>
      </c>
      <c r="C410" s="80"/>
    </row>
    <row r="411" spans="1:3" ht="18" customHeight="1" x14ac:dyDescent="0.25">
      <c r="A411" s="109"/>
      <c r="B411" s="79" t="s">
        <v>476</v>
      </c>
      <c r="C411" s="80"/>
    </row>
    <row r="412" spans="1:3" ht="18" customHeight="1" x14ac:dyDescent="0.25">
      <c r="A412" s="109"/>
      <c r="B412" s="79" t="s">
        <v>298</v>
      </c>
      <c r="C412" s="80"/>
    </row>
    <row r="413" spans="1:3" ht="33.75" customHeight="1" x14ac:dyDescent="0.25">
      <c r="A413" s="109"/>
      <c r="B413" s="81" t="s">
        <v>482</v>
      </c>
      <c r="C413" s="80"/>
    </row>
    <row r="414" spans="1:3" ht="18" customHeight="1" x14ac:dyDescent="0.25">
      <c r="A414" s="108"/>
      <c r="B414" s="77" t="s">
        <v>483</v>
      </c>
      <c r="C414" s="78" t="s">
        <v>306</v>
      </c>
    </row>
    <row r="415" spans="1:3" ht="18" customHeight="1" x14ac:dyDescent="0.25">
      <c r="A415" s="109"/>
      <c r="B415" s="79" t="s">
        <v>295</v>
      </c>
      <c r="C415" s="80"/>
    </row>
    <row r="416" spans="1:3" ht="18" customHeight="1" x14ac:dyDescent="0.25">
      <c r="A416" s="109"/>
      <c r="B416" s="79" t="s">
        <v>307</v>
      </c>
      <c r="C416" s="80"/>
    </row>
    <row r="417" spans="1:3" ht="18" customHeight="1" x14ac:dyDescent="0.25">
      <c r="A417" s="109"/>
      <c r="B417" s="79" t="s">
        <v>377</v>
      </c>
      <c r="C417" s="80"/>
    </row>
    <row r="418" spans="1:3" ht="18" customHeight="1" x14ac:dyDescent="0.25">
      <c r="A418" s="109"/>
      <c r="B418" s="79" t="s">
        <v>298</v>
      </c>
      <c r="C418" s="80"/>
    </row>
    <row r="419" spans="1:3" ht="33.75" customHeight="1" x14ac:dyDescent="0.25">
      <c r="A419" s="109"/>
      <c r="B419" s="81" t="s">
        <v>484</v>
      </c>
      <c r="C419" s="80"/>
    </row>
    <row r="420" spans="1:3" ht="18" customHeight="1" x14ac:dyDescent="0.25">
      <c r="A420" s="108"/>
      <c r="B420" s="77" t="s">
        <v>1144</v>
      </c>
      <c r="C420" s="88"/>
    </row>
    <row r="421" spans="1:3" ht="18" customHeight="1" x14ac:dyDescent="0.25">
      <c r="A421" s="109"/>
      <c r="B421" s="79" t="s">
        <v>295</v>
      </c>
      <c r="C421" s="80"/>
    </row>
    <row r="422" spans="1:3" ht="18" customHeight="1" x14ac:dyDescent="0.25">
      <c r="A422" s="109"/>
      <c r="B422" s="79" t="s">
        <v>324</v>
      </c>
      <c r="C422" s="80"/>
    </row>
    <row r="423" spans="1:3" ht="18" customHeight="1" x14ac:dyDescent="0.25">
      <c r="A423" s="109"/>
      <c r="B423" s="79" t="s">
        <v>364</v>
      </c>
      <c r="C423" s="80"/>
    </row>
    <row r="424" spans="1:3" ht="18" customHeight="1" x14ac:dyDescent="0.25">
      <c r="A424" s="109"/>
      <c r="B424" s="79" t="s">
        <v>298</v>
      </c>
      <c r="C424" s="80"/>
    </row>
    <row r="425" spans="1:3" ht="33.75" customHeight="1" x14ac:dyDescent="0.25">
      <c r="A425" s="109"/>
      <c r="B425" s="81" t="s">
        <v>443</v>
      </c>
      <c r="C425" s="80"/>
    </row>
    <row r="426" spans="1:3" ht="18" customHeight="1" x14ac:dyDescent="0.25">
      <c r="A426" s="108"/>
      <c r="B426" s="77" t="s">
        <v>485</v>
      </c>
      <c r="C426" s="88"/>
    </row>
    <row r="427" spans="1:3" ht="18" customHeight="1" x14ac:dyDescent="0.25">
      <c r="A427" s="109"/>
      <c r="B427" s="79" t="s">
        <v>350</v>
      </c>
      <c r="C427" s="80"/>
    </row>
    <row r="428" spans="1:3" ht="18" customHeight="1" x14ac:dyDescent="0.25">
      <c r="A428" s="109"/>
      <c r="B428" s="79" t="s">
        <v>345</v>
      </c>
      <c r="C428" s="80"/>
    </row>
    <row r="429" spans="1:3" ht="18" customHeight="1" x14ac:dyDescent="0.25">
      <c r="A429" s="109"/>
      <c r="B429" s="79" t="s">
        <v>459</v>
      </c>
      <c r="C429" s="80"/>
    </row>
    <row r="430" spans="1:3" ht="18" customHeight="1" x14ac:dyDescent="0.25">
      <c r="A430" s="109"/>
      <c r="B430" s="79" t="s">
        <v>384</v>
      </c>
      <c r="C430" s="80"/>
    </row>
    <row r="431" spans="1:3" ht="33.75" customHeight="1" x14ac:dyDescent="0.25">
      <c r="A431" s="109"/>
      <c r="B431" s="81" t="s">
        <v>486</v>
      </c>
      <c r="C431" s="80"/>
    </row>
    <row r="432" spans="1:3" ht="18" customHeight="1" x14ac:dyDescent="0.25">
      <c r="A432" s="108"/>
      <c r="B432" s="77" t="s">
        <v>488</v>
      </c>
      <c r="C432" s="88"/>
    </row>
    <row r="433" spans="1:3" ht="18" customHeight="1" x14ac:dyDescent="0.25">
      <c r="A433" s="109"/>
      <c r="B433" s="79" t="s">
        <v>295</v>
      </c>
      <c r="C433" s="80"/>
    </row>
    <row r="434" spans="1:3" ht="18" customHeight="1" x14ac:dyDescent="0.25">
      <c r="A434" s="109"/>
      <c r="B434" s="79" t="s">
        <v>460</v>
      </c>
      <c r="C434" s="80"/>
    </row>
    <row r="435" spans="1:3" ht="18" customHeight="1" x14ac:dyDescent="0.25">
      <c r="A435" s="109"/>
      <c r="B435" s="79" t="s">
        <v>459</v>
      </c>
      <c r="C435" s="80"/>
    </row>
    <row r="436" spans="1:3" ht="18" customHeight="1" x14ac:dyDescent="0.25">
      <c r="A436" s="109"/>
      <c r="B436" s="79" t="s">
        <v>335</v>
      </c>
      <c r="C436" s="80"/>
    </row>
    <row r="437" spans="1:3" ht="33.75" customHeight="1" x14ac:dyDescent="0.25">
      <c r="A437" s="109"/>
      <c r="B437" s="81" t="s">
        <v>443</v>
      </c>
      <c r="C437" s="80"/>
    </row>
    <row r="438" spans="1:3" ht="18" customHeight="1" x14ac:dyDescent="0.25">
      <c r="A438" s="108"/>
      <c r="B438" s="77" t="s">
        <v>1145</v>
      </c>
      <c r="C438" s="88"/>
    </row>
    <row r="439" spans="1:3" ht="18" customHeight="1" x14ac:dyDescent="0.25">
      <c r="A439" s="109"/>
      <c r="B439" s="79" t="s">
        <v>295</v>
      </c>
      <c r="C439" s="80"/>
    </row>
    <row r="440" spans="1:3" ht="18" customHeight="1" x14ac:dyDescent="0.25">
      <c r="A440" s="109"/>
      <c r="B440" s="79" t="s">
        <v>1146</v>
      </c>
      <c r="C440" s="80"/>
    </row>
    <row r="441" spans="1:3" ht="18" customHeight="1" x14ac:dyDescent="0.25">
      <c r="A441" s="109"/>
      <c r="B441" s="79" t="s">
        <v>1147</v>
      </c>
      <c r="C441" s="80"/>
    </row>
    <row r="442" spans="1:3" ht="18" customHeight="1" x14ac:dyDescent="0.25">
      <c r="A442" s="109"/>
      <c r="B442" s="79" t="s">
        <v>333</v>
      </c>
      <c r="C442" s="80"/>
    </row>
    <row r="443" spans="1:3" ht="33.75" customHeight="1" x14ac:dyDescent="0.25">
      <c r="A443" s="109"/>
      <c r="B443" s="81" t="s">
        <v>1148</v>
      </c>
      <c r="C443" s="80"/>
    </row>
    <row r="444" spans="1:3" ht="18" customHeight="1" x14ac:dyDescent="0.25">
      <c r="A444" s="108"/>
      <c r="B444" s="77" t="s">
        <v>489</v>
      </c>
      <c r="C444" s="78" t="s">
        <v>306</v>
      </c>
    </row>
    <row r="445" spans="1:3" ht="18" customHeight="1" x14ac:dyDescent="0.25">
      <c r="A445" s="109"/>
      <c r="B445" s="79" t="s">
        <v>295</v>
      </c>
      <c r="C445" s="80"/>
    </row>
    <row r="446" spans="1:3" ht="18" customHeight="1" x14ac:dyDescent="0.25">
      <c r="A446" s="109"/>
      <c r="B446" s="79" t="s">
        <v>307</v>
      </c>
      <c r="C446" s="80"/>
    </row>
    <row r="447" spans="1:3" ht="18" customHeight="1" x14ac:dyDescent="0.25">
      <c r="A447" s="109"/>
      <c r="B447" s="79" t="s">
        <v>490</v>
      </c>
      <c r="C447" s="80"/>
    </row>
    <row r="448" spans="1:3" ht="18" customHeight="1" x14ac:dyDescent="0.25">
      <c r="A448" s="109"/>
      <c r="B448" s="79" t="s">
        <v>298</v>
      </c>
      <c r="C448" s="80"/>
    </row>
    <row r="449" spans="1:3" ht="33.75" customHeight="1" x14ac:dyDescent="0.25">
      <c r="A449" s="109"/>
      <c r="B449" s="81" t="s">
        <v>491</v>
      </c>
      <c r="C449" s="80"/>
    </row>
    <row r="450" spans="1:3" ht="18" customHeight="1" x14ac:dyDescent="0.25">
      <c r="A450" s="108"/>
      <c r="B450" s="77" t="s">
        <v>492</v>
      </c>
      <c r="C450" s="88"/>
    </row>
    <row r="451" spans="1:3" ht="18" customHeight="1" x14ac:dyDescent="0.25">
      <c r="A451" s="109"/>
      <c r="B451" s="79" t="s">
        <v>295</v>
      </c>
      <c r="C451" s="80"/>
    </row>
    <row r="452" spans="1:3" ht="18" customHeight="1" x14ac:dyDescent="0.25">
      <c r="A452" s="109"/>
      <c r="B452" s="79" t="s">
        <v>391</v>
      </c>
      <c r="C452" s="80"/>
    </row>
    <row r="453" spans="1:3" ht="18" customHeight="1" x14ac:dyDescent="0.25">
      <c r="A453" s="109"/>
      <c r="B453" s="79" t="s">
        <v>493</v>
      </c>
      <c r="C453" s="80"/>
    </row>
    <row r="454" spans="1:3" ht="18" customHeight="1" x14ac:dyDescent="0.25">
      <c r="A454" s="109"/>
      <c r="B454" s="79" t="s">
        <v>333</v>
      </c>
      <c r="C454" s="80"/>
    </row>
    <row r="455" spans="1:3" ht="33.75" customHeight="1" x14ac:dyDescent="0.25">
      <c r="A455" s="109"/>
      <c r="B455" s="81" t="s">
        <v>494</v>
      </c>
      <c r="C455" s="80"/>
    </row>
    <row r="456" spans="1:3" ht="18" customHeight="1" x14ac:dyDescent="0.25">
      <c r="A456" s="108"/>
      <c r="B456" s="77" t="s">
        <v>495</v>
      </c>
      <c r="C456" s="88"/>
    </row>
    <row r="457" spans="1:3" ht="18" customHeight="1" x14ac:dyDescent="0.25">
      <c r="A457" s="109"/>
      <c r="B457" s="79" t="s">
        <v>295</v>
      </c>
      <c r="C457" s="80"/>
    </row>
    <row r="458" spans="1:3" ht="18" customHeight="1" x14ac:dyDescent="0.25">
      <c r="A458" s="109"/>
      <c r="B458" s="79" t="s">
        <v>426</v>
      </c>
      <c r="C458" s="80"/>
    </row>
    <row r="459" spans="1:3" ht="18" customHeight="1" x14ac:dyDescent="0.25">
      <c r="A459" s="109"/>
      <c r="B459" s="79" t="s">
        <v>364</v>
      </c>
      <c r="C459" s="80"/>
    </row>
    <row r="460" spans="1:3" ht="18" customHeight="1" x14ac:dyDescent="0.25">
      <c r="A460" s="109"/>
      <c r="B460" s="79" t="s">
        <v>298</v>
      </c>
      <c r="C460" s="80"/>
    </row>
    <row r="461" spans="1:3" ht="33.75" customHeight="1" x14ac:dyDescent="0.25">
      <c r="A461" s="109"/>
      <c r="B461" s="81" t="s">
        <v>443</v>
      </c>
      <c r="C461" s="80"/>
    </row>
    <row r="462" spans="1:3" ht="18" customHeight="1" x14ac:dyDescent="0.25">
      <c r="A462" s="108"/>
      <c r="B462" s="77" t="s">
        <v>496</v>
      </c>
      <c r="C462" s="78" t="s">
        <v>306</v>
      </c>
    </row>
    <row r="463" spans="1:3" ht="18" customHeight="1" x14ac:dyDescent="0.25">
      <c r="A463" s="109"/>
      <c r="B463" s="79" t="s">
        <v>295</v>
      </c>
      <c r="C463" s="80"/>
    </row>
    <row r="464" spans="1:3" ht="18" customHeight="1" x14ac:dyDescent="0.25">
      <c r="A464" s="109"/>
      <c r="B464" s="79" t="s">
        <v>324</v>
      </c>
      <c r="C464" s="80"/>
    </row>
    <row r="465" spans="1:3" ht="18" customHeight="1" x14ac:dyDescent="0.25">
      <c r="A465" s="109"/>
      <c r="B465" s="79" t="s">
        <v>497</v>
      </c>
      <c r="C465" s="80"/>
    </row>
    <row r="466" spans="1:3" ht="18" customHeight="1" x14ac:dyDescent="0.25">
      <c r="A466" s="109"/>
      <c r="B466" s="79" t="s">
        <v>298</v>
      </c>
      <c r="C466" s="80"/>
    </row>
    <row r="467" spans="1:3" ht="33.75" customHeight="1" x14ac:dyDescent="0.25">
      <c r="A467" s="109"/>
      <c r="B467" s="81" t="s">
        <v>498</v>
      </c>
      <c r="C467" s="80"/>
    </row>
    <row r="468" spans="1:3" ht="18" customHeight="1" x14ac:dyDescent="0.25">
      <c r="A468" s="108"/>
      <c r="B468" s="77" t="s">
        <v>499</v>
      </c>
      <c r="C468" s="88"/>
    </row>
    <row r="469" spans="1:3" ht="18" customHeight="1" x14ac:dyDescent="0.25">
      <c r="A469" s="109"/>
      <c r="B469" s="79" t="s">
        <v>295</v>
      </c>
      <c r="C469" s="80"/>
    </row>
    <row r="470" spans="1:3" ht="18" customHeight="1" x14ac:dyDescent="0.25">
      <c r="A470" s="109"/>
      <c r="B470" s="79" t="s">
        <v>454</v>
      </c>
      <c r="C470" s="80"/>
    </row>
    <row r="471" spans="1:3" ht="18" customHeight="1" x14ac:dyDescent="0.25">
      <c r="A471" s="109"/>
      <c r="B471" s="79" t="s">
        <v>364</v>
      </c>
      <c r="C471" s="80"/>
    </row>
    <row r="472" spans="1:3" ht="18" customHeight="1" x14ac:dyDescent="0.25">
      <c r="A472" s="109"/>
      <c r="B472" s="79" t="s">
        <v>333</v>
      </c>
      <c r="C472" s="80"/>
    </row>
    <row r="473" spans="1:3" ht="33.75" customHeight="1" x14ac:dyDescent="0.25">
      <c r="A473" s="109"/>
      <c r="B473" s="81" t="s">
        <v>470</v>
      </c>
      <c r="C473" s="80"/>
    </row>
    <row r="474" spans="1:3" ht="18" customHeight="1" x14ac:dyDescent="0.25">
      <c r="A474" s="95"/>
      <c r="B474" s="77" t="s">
        <v>500</v>
      </c>
      <c r="C474" s="88"/>
    </row>
    <row r="475" spans="1:3" ht="18" customHeight="1" x14ac:dyDescent="0.25">
      <c r="A475" s="96"/>
      <c r="B475" s="79" t="s">
        <v>295</v>
      </c>
      <c r="C475" s="80"/>
    </row>
    <row r="476" spans="1:3" ht="18" customHeight="1" x14ac:dyDescent="0.25">
      <c r="A476" s="96"/>
      <c r="B476" s="79" t="s">
        <v>501</v>
      </c>
      <c r="C476" s="80"/>
    </row>
    <row r="477" spans="1:3" ht="18" customHeight="1" x14ac:dyDescent="0.25">
      <c r="A477" s="96"/>
      <c r="B477" s="79" t="s">
        <v>502</v>
      </c>
      <c r="C477" s="80"/>
    </row>
    <row r="478" spans="1:3" ht="18" customHeight="1" x14ac:dyDescent="0.25">
      <c r="A478" s="96"/>
      <c r="B478" s="79" t="s">
        <v>298</v>
      </c>
      <c r="C478" s="80"/>
    </row>
    <row r="479" spans="1:3" ht="33.75" customHeight="1" x14ac:dyDescent="0.25">
      <c r="A479" s="96"/>
      <c r="B479" s="81" t="s">
        <v>503</v>
      </c>
      <c r="C479" s="80"/>
    </row>
    <row r="480" spans="1:3" ht="18" customHeight="1" x14ac:dyDescent="0.25">
      <c r="A480" s="108"/>
      <c r="B480" s="77" t="s">
        <v>1149</v>
      </c>
      <c r="C480" s="78" t="s">
        <v>306</v>
      </c>
    </row>
    <row r="481" spans="1:3" ht="18" customHeight="1" x14ac:dyDescent="0.25">
      <c r="A481" s="109"/>
      <c r="B481" s="79" t="s">
        <v>295</v>
      </c>
      <c r="C481" s="80"/>
    </row>
    <row r="482" spans="1:3" ht="18" customHeight="1" x14ac:dyDescent="0.25">
      <c r="A482" s="109"/>
      <c r="B482" s="79" t="s">
        <v>307</v>
      </c>
      <c r="C482" s="80"/>
    </row>
    <row r="483" spans="1:3" ht="18" customHeight="1" x14ac:dyDescent="0.25">
      <c r="A483" s="109"/>
      <c r="B483" s="79" t="s">
        <v>417</v>
      </c>
      <c r="C483" s="80"/>
    </row>
    <row r="484" spans="1:3" ht="18" customHeight="1" x14ac:dyDescent="0.25">
      <c r="A484" s="109"/>
      <c r="B484" s="79" t="s">
        <v>298</v>
      </c>
      <c r="C484" s="80"/>
    </row>
    <row r="485" spans="1:3" ht="33.75" customHeight="1" x14ac:dyDescent="0.25">
      <c r="A485" s="110"/>
      <c r="B485" s="81" t="s">
        <v>1150</v>
      </c>
      <c r="C485" s="80"/>
    </row>
    <row r="486" spans="1:3" ht="18" customHeight="1" x14ac:dyDescent="0.25">
      <c r="A486" s="108"/>
      <c r="B486" s="77" t="s">
        <v>504</v>
      </c>
      <c r="C486" s="88"/>
    </row>
    <row r="487" spans="1:3" ht="18" customHeight="1" x14ac:dyDescent="0.25">
      <c r="A487" s="109"/>
      <c r="B487" s="79" t="s">
        <v>295</v>
      </c>
      <c r="C487" s="80"/>
    </row>
    <row r="488" spans="1:3" ht="18" customHeight="1" x14ac:dyDescent="0.25">
      <c r="A488" s="109"/>
      <c r="B488" s="79" t="s">
        <v>324</v>
      </c>
      <c r="C488" s="80"/>
    </row>
    <row r="489" spans="1:3" ht="18" customHeight="1" x14ac:dyDescent="0.25">
      <c r="A489" s="109"/>
      <c r="B489" s="79" t="s">
        <v>455</v>
      </c>
      <c r="C489" s="80"/>
    </row>
    <row r="490" spans="1:3" ht="18" customHeight="1" x14ac:dyDescent="0.25">
      <c r="A490" s="109"/>
      <c r="B490" s="79" t="s">
        <v>304</v>
      </c>
      <c r="C490" s="80"/>
    </row>
    <row r="491" spans="1:3" ht="33.75" customHeight="1" x14ac:dyDescent="0.25">
      <c r="A491" s="109"/>
      <c r="B491" s="81" t="s">
        <v>505</v>
      </c>
      <c r="C491" s="80"/>
    </row>
    <row r="492" spans="1:3" ht="18" customHeight="1" x14ac:dyDescent="0.25">
      <c r="A492" s="108"/>
      <c r="B492" s="77" t="s">
        <v>507</v>
      </c>
      <c r="C492" s="88"/>
    </row>
    <row r="493" spans="1:3" ht="18" customHeight="1" x14ac:dyDescent="0.25">
      <c r="A493" s="109"/>
      <c r="B493" s="79" t="s">
        <v>313</v>
      </c>
      <c r="C493" s="80"/>
    </row>
    <row r="494" spans="1:3" ht="18" customHeight="1" x14ac:dyDescent="0.25">
      <c r="A494" s="109"/>
      <c r="B494" s="79" t="s">
        <v>337</v>
      </c>
      <c r="C494" s="80"/>
    </row>
    <row r="495" spans="1:3" ht="18" customHeight="1" x14ac:dyDescent="0.25">
      <c r="A495" s="109"/>
      <c r="B495" s="79" t="s">
        <v>455</v>
      </c>
      <c r="C495" s="80"/>
    </row>
    <row r="496" spans="1:3" ht="18" customHeight="1" x14ac:dyDescent="0.25">
      <c r="A496" s="109"/>
      <c r="B496" s="81" t="s">
        <v>508</v>
      </c>
      <c r="C496" s="80"/>
    </row>
    <row r="497" spans="1:3" ht="33.75" customHeight="1" x14ac:dyDescent="0.25">
      <c r="A497" s="109"/>
      <c r="B497" s="81" t="s">
        <v>494</v>
      </c>
      <c r="C497" s="80"/>
    </row>
    <row r="498" spans="1:3" ht="18" customHeight="1" x14ac:dyDescent="0.25">
      <c r="A498" s="108"/>
      <c r="B498" s="77" t="s">
        <v>509</v>
      </c>
      <c r="C498" s="88"/>
    </row>
    <row r="499" spans="1:3" ht="18" customHeight="1" x14ac:dyDescent="0.25">
      <c r="A499" s="109"/>
      <c r="B499" s="79" t="s">
        <v>510</v>
      </c>
      <c r="C499" s="80"/>
    </row>
    <row r="500" spans="1:3" ht="18" customHeight="1" x14ac:dyDescent="0.25">
      <c r="A500" s="109"/>
      <c r="B500" s="79" t="s">
        <v>511</v>
      </c>
      <c r="C500" s="80"/>
    </row>
    <row r="501" spans="1:3" ht="18" customHeight="1" x14ac:dyDescent="0.25">
      <c r="A501" s="109"/>
      <c r="B501" s="79" t="s">
        <v>497</v>
      </c>
      <c r="C501" s="80"/>
    </row>
    <row r="502" spans="1:3" ht="18" customHeight="1" x14ac:dyDescent="0.25">
      <c r="A502" s="109"/>
      <c r="B502" s="79" t="s">
        <v>300</v>
      </c>
      <c r="C502" s="80"/>
    </row>
    <row r="503" spans="1:3" ht="33.75" customHeight="1" x14ac:dyDescent="0.25">
      <c r="A503" s="109"/>
      <c r="B503" s="81" t="s">
        <v>506</v>
      </c>
      <c r="C503" s="80"/>
    </row>
    <row r="504" spans="1:3" ht="18" customHeight="1" x14ac:dyDescent="0.25">
      <c r="A504" s="108"/>
      <c r="B504" s="77" t="s">
        <v>512</v>
      </c>
      <c r="C504" s="88"/>
    </row>
    <row r="505" spans="1:3" ht="18" customHeight="1" x14ac:dyDescent="0.25">
      <c r="A505" s="109"/>
      <c r="B505" s="79" t="s">
        <v>295</v>
      </c>
      <c r="C505" s="80"/>
    </row>
    <row r="506" spans="1:3" ht="18" customHeight="1" x14ac:dyDescent="0.25">
      <c r="A506" s="109"/>
      <c r="B506" s="79" t="s">
        <v>353</v>
      </c>
      <c r="C506" s="80"/>
    </row>
    <row r="507" spans="1:3" ht="18" customHeight="1" x14ac:dyDescent="0.25">
      <c r="A507" s="109"/>
      <c r="B507" s="79" t="s">
        <v>314</v>
      </c>
      <c r="C507" s="80"/>
    </row>
    <row r="508" spans="1:3" ht="18" customHeight="1" x14ac:dyDescent="0.25">
      <c r="A508" s="109"/>
      <c r="B508" s="79" t="s">
        <v>298</v>
      </c>
      <c r="C508" s="80"/>
    </row>
    <row r="509" spans="1:3" ht="33.75" customHeight="1" x14ac:dyDescent="0.25">
      <c r="A509" s="109"/>
      <c r="B509" s="81" t="s">
        <v>301</v>
      </c>
      <c r="C509" s="80"/>
    </row>
    <row r="510" spans="1:3" ht="18" customHeight="1" x14ac:dyDescent="0.25">
      <c r="A510" s="108"/>
      <c r="B510" s="77" t="s">
        <v>513</v>
      </c>
      <c r="C510" s="88"/>
    </row>
    <row r="511" spans="1:3" ht="18" customHeight="1" x14ac:dyDescent="0.25">
      <c r="A511" s="109"/>
      <c r="B511" s="79" t="s">
        <v>295</v>
      </c>
      <c r="C511" s="80"/>
    </row>
    <row r="512" spans="1:3" ht="18" customHeight="1" x14ac:dyDescent="0.25">
      <c r="A512" s="109"/>
      <c r="B512" s="79" t="s">
        <v>296</v>
      </c>
      <c r="C512" s="80"/>
    </row>
    <row r="513" spans="1:3" ht="18" customHeight="1" x14ac:dyDescent="0.25">
      <c r="A513" s="109"/>
      <c r="B513" s="79" t="s">
        <v>497</v>
      </c>
      <c r="C513" s="80"/>
    </row>
    <row r="514" spans="1:3" ht="18" customHeight="1" x14ac:dyDescent="0.25">
      <c r="A514" s="109"/>
      <c r="B514" s="79" t="s">
        <v>298</v>
      </c>
      <c r="C514" s="80"/>
    </row>
    <row r="515" spans="1:3" ht="33.75" customHeight="1" x14ac:dyDescent="0.25">
      <c r="A515" s="110"/>
      <c r="B515" s="93" t="s">
        <v>514</v>
      </c>
      <c r="C515" s="92"/>
    </row>
    <row r="516" spans="1:3" ht="18" customHeight="1" x14ac:dyDescent="0.25">
      <c r="A516" s="94"/>
      <c r="B516" s="79"/>
    </row>
    <row r="517" spans="1:3" ht="26.25" customHeight="1" x14ac:dyDescent="0.25">
      <c r="A517" s="111" t="s">
        <v>515</v>
      </c>
      <c r="B517" s="112"/>
      <c r="C517" s="112"/>
    </row>
    <row r="518" spans="1:3" s="84" customFormat="1" ht="31.5" customHeight="1" x14ac:dyDescent="0.3">
      <c r="A518" s="85" t="s">
        <v>293</v>
      </c>
      <c r="B518" s="86" t="s">
        <v>294</v>
      </c>
      <c r="C518" s="87"/>
    </row>
    <row r="519" spans="1:3" ht="18" customHeight="1" x14ac:dyDescent="0.25">
      <c r="A519" s="108"/>
      <c r="B519" s="77" t="s">
        <v>516</v>
      </c>
      <c r="C519" s="88"/>
    </row>
    <row r="520" spans="1:3" ht="18" customHeight="1" x14ac:dyDescent="0.25">
      <c r="A520" s="109"/>
      <c r="B520" s="79" t="s">
        <v>350</v>
      </c>
      <c r="C520" s="80"/>
    </row>
    <row r="521" spans="1:3" ht="18" customHeight="1" x14ac:dyDescent="0.25">
      <c r="A521" s="109"/>
      <c r="B521" s="79" t="s">
        <v>332</v>
      </c>
      <c r="C521" s="80"/>
    </row>
    <row r="522" spans="1:3" ht="18" customHeight="1" x14ac:dyDescent="0.25">
      <c r="A522" s="109"/>
      <c r="B522" s="79" t="s">
        <v>517</v>
      </c>
      <c r="C522" s="80"/>
    </row>
    <row r="523" spans="1:3" ht="18" customHeight="1" x14ac:dyDescent="0.25">
      <c r="A523" s="109"/>
      <c r="B523" s="79" t="s">
        <v>298</v>
      </c>
      <c r="C523" s="80"/>
    </row>
    <row r="524" spans="1:3" ht="33.75" customHeight="1" x14ac:dyDescent="0.25">
      <c r="A524" s="109"/>
      <c r="B524" s="81" t="s">
        <v>301</v>
      </c>
      <c r="C524" s="80"/>
    </row>
    <row r="525" spans="1:3" ht="18" customHeight="1" x14ac:dyDescent="0.25">
      <c r="A525" s="108"/>
      <c r="B525" s="77" t="s">
        <v>518</v>
      </c>
      <c r="C525" s="88"/>
    </row>
    <row r="526" spans="1:3" ht="18" customHeight="1" x14ac:dyDescent="0.25">
      <c r="A526" s="109"/>
      <c r="B526" s="79" t="s">
        <v>510</v>
      </c>
      <c r="C526" s="80"/>
    </row>
    <row r="527" spans="1:3" ht="18" customHeight="1" x14ac:dyDescent="0.25">
      <c r="A527" s="109"/>
      <c r="B527" s="79" t="s">
        <v>324</v>
      </c>
      <c r="C527" s="80"/>
    </row>
    <row r="528" spans="1:3" ht="18" customHeight="1" x14ac:dyDescent="0.25">
      <c r="A528" s="109"/>
      <c r="B528" s="79" t="s">
        <v>472</v>
      </c>
      <c r="C528" s="80"/>
    </row>
    <row r="529" spans="1:3" ht="18" customHeight="1" x14ac:dyDescent="0.25">
      <c r="A529" s="109"/>
      <c r="B529" s="79" t="s">
        <v>298</v>
      </c>
      <c r="C529" s="80"/>
    </row>
    <row r="530" spans="1:3" ht="33.75" customHeight="1" x14ac:dyDescent="0.25">
      <c r="A530" s="109"/>
      <c r="B530" s="81" t="s">
        <v>301</v>
      </c>
      <c r="C530" s="80"/>
    </row>
    <row r="531" spans="1:3" ht="18" customHeight="1" x14ac:dyDescent="0.25">
      <c r="A531" s="108"/>
      <c r="B531" s="77" t="s">
        <v>520</v>
      </c>
      <c r="C531" s="78" t="s">
        <v>306</v>
      </c>
    </row>
    <row r="532" spans="1:3" ht="18" customHeight="1" x14ac:dyDescent="0.25">
      <c r="A532" s="109"/>
      <c r="B532" s="79" t="s">
        <v>295</v>
      </c>
      <c r="C532" s="80"/>
    </row>
    <row r="533" spans="1:3" ht="18" customHeight="1" x14ac:dyDescent="0.25">
      <c r="A533" s="109"/>
      <c r="B533" s="79" t="s">
        <v>431</v>
      </c>
      <c r="C533" s="80"/>
    </row>
    <row r="534" spans="1:3" ht="18" customHeight="1" x14ac:dyDescent="0.25">
      <c r="A534" s="109"/>
      <c r="B534" s="79" t="s">
        <v>417</v>
      </c>
      <c r="C534" s="80"/>
    </row>
    <row r="535" spans="1:3" ht="18" customHeight="1" x14ac:dyDescent="0.25">
      <c r="A535" s="109"/>
      <c r="B535" s="79" t="s">
        <v>335</v>
      </c>
      <c r="C535" s="80"/>
    </row>
    <row r="536" spans="1:3" ht="33.75" customHeight="1" x14ac:dyDescent="0.25">
      <c r="A536" s="109"/>
      <c r="B536" s="81" t="s">
        <v>521</v>
      </c>
      <c r="C536" s="80"/>
    </row>
    <row r="537" spans="1:3" ht="18" customHeight="1" x14ac:dyDescent="0.25">
      <c r="A537" s="108"/>
      <c r="B537" s="77" t="s">
        <v>522</v>
      </c>
      <c r="C537" s="88"/>
    </row>
    <row r="538" spans="1:3" ht="18" customHeight="1" x14ac:dyDescent="0.25">
      <c r="A538" s="109"/>
      <c r="B538" s="79" t="s">
        <v>350</v>
      </c>
      <c r="C538" s="80"/>
    </row>
    <row r="539" spans="1:3" ht="18" customHeight="1" x14ac:dyDescent="0.25">
      <c r="A539" s="109"/>
      <c r="B539" s="79" t="s">
        <v>511</v>
      </c>
      <c r="C539" s="80"/>
    </row>
    <row r="540" spans="1:3" ht="18" customHeight="1" x14ac:dyDescent="0.25">
      <c r="A540" s="109"/>
      <c r="B540" s="79" t="s">
        <v>523</v>
      </c>
      <c r="C540" s="80"/>
    </row>
    <row r="541" spans="1:3" ht="18" customHeight="1" x14ac:dyDescent="0.25">
      <c r="A541" s="109"/>
      <c r="B541" s="79" t="s">
        <v>298</v>
      </c>
      <c r="C541" s="80"/>
    </row>
    <row r="542" spans="1:3" ht="33.75" customHeight="1" x14ac:dyDescent="0.25">
      <c r="A542" s="109"/>
      <c r="B542" s="81" t="s">
        <v>373</v>
      </c>
      <c r="C542" s="80"/>
    </row>
    <row r="543" spans="1:3" ht="18" customHeight="1" x14ac:dyDescent="0.25">
      <c r="A543" s="108"/>
      <c r="B543" s="77" t="s">
        <v>524</v>
      </c>
      <c r="C543" s="88"/>
    </row>
    <row r="544" spans="1:3" ht="18" customHeight="1" x14ac:dyDescent="0.25">
      <c r="A544" s="109"/>
      <c r="B544" s="79" t="s">
        <v>477</v>
      </c>
      <c r="C544" s="80"/>
    </row>
    <row r="545" spans="1:3" ht="18" customHeight="1" x14ac:dyDescent="0.25">
      <c r="A545" s="109"/>
      <c r="B545" s="79" t="s">
        <v>324</v>
      </c>
      <c r="C545" s="80"/>
    </row>
    <row r="546" spans="1:3" ht="18" customHeight="1" x14ac:dyDescent="0.25">
      <c r="A546" s="109"/>
      <c r="B546" s="79" t="s">
        <v>502</v>
      </c>
      <c r="C546" s="80"/>
    </row>
    <row r="547" spans="1:3" ht="18" customHeight="1" x14ac:dyDescent="0.25">
      <c r="A547" s="109"/>
      <c r="B547" s="79" t="s">
        <v>304</v>
      </c>
      <c r="C547" s="80"/>
    </row>
    <row r="548" spans="1:3" ht="33.75" customHeight="1" x14ac:dyDescent="0.25">
      <c r="A548" s="109"/>
      <c r="B548" s="81" t="s">
        <v>373</v>
      </c>
      <c r="C548" s="80"/>
    </row>
    <row r="549" spans="1:3" ht="18" customHeight="1" x14ac:dyDescent="0.25">
      <c r="A549" s="108"/>
      <c r="B549" s="77" t="s">
        <v>525</v>
      </c>
      <c r="C549" s="88"/>
    </row>
    <row r="550" spans="1:3" ht="18" customHeight="1" x14ac:dyDescent="0.25">
      <c r="A550" s="109"/>
      <c r="B550" s="79" t="s">
        <v>477</v>
      </c>
      <c r="C550" s="80"/>
    </row>
    <row r="551" spans="1:3" ht="18" customHeight="1" x14ac:dyDescent="0.25">
      <c r="A551" s="109"/>
      <c r="B551" s="79" t="s">
        <v>511</v>
      </c>
      <c r="C551" s="80"/>
    </row>
    <row r="552" spans="1:3" ht="18" customHeight="1" x14ac:dyDescent="0.25">
      <c r="A552" s="109"/>
      <c r="B552" s="79" t="s">
        <v>526</v>
      </c>
      <c r="C552" s="80"/>
    </row>
    <row r="553" spans="1:3" ht="18" customHeight="1" x14ac:dyDescent="0.25">
      <c r="A553" s="109"/>
      <c r="B553" s="79" t="s">
        <v>298</v>
      </c>
      <c r="C553" s="80"/>
    </row>
    <row r="554" spans="1:3" ht="33.75" customHeight="1" x14ac:dyDescent="0.25">
      <c r="A554" s="109"/>
      <c r="B554" s="81" t="s">
        <v>527</v>
      </c>
      <c r="C554" s="80"/>
    </row>
    <row r="555" spans="1:3" ht="18" customHeight="1" x14ac:dyDescent="0.25">
      <c r="A555" s="108"/>
      <c r="B555" s="77" t="s">
        <v>528</v>
      </c>
      <c r="C555" s="88"/>
    </row>
    <row r="556" spans="1:3" ht="18" customHeight="1" x14ac:dyDescent="0.25">
      <c r="A556" s="109"/>
      <c r="B556" s="79" t="s">
        <v>295</v>
      </c>
      <c r="C556" s="80"/>
    </row>
    <row r="557" spans="1:3" ht="18" customHeight="1" x14ac:dyDescent="0.25">
      <c r="A557" s="109"/>
      <c r="B557" s="79" t="s">
        <v>511</v>
      </c>
      <c r="C557" s="80"/>
    </row>
    <row r="558" spans="1:3" ht="18" customHeight="1" x14ac:dyDescent="0.25">
      <c r="A558" s="109"/>
      <c r="B558" s="79" t="s">
        <v>417</v>
      </c>
      <c r="C558" s="80"/>
    </row>
    <row r="559" spans="1:3" ht="18" customHeight="1" x14ac:dyDescent="0.25">
      <c r="A559" s="109"/>
      <c r="B559" s="79" t="s">
        <v>304</v>
      </c>
      <c r="C559" s="80"/>
    </row>
    <row r="560" spans="1:3" ht="33.75" customHeight="1" x14ac:dyDescent="0.25">
      <c r="A560" s="109"/>
      <c r="B560" s="81" t="s">
        <v>301</v>
      </c>
      <c r="C560" s="80"/>
    </row>
    <row r="561" spans="1:3" ht="18" customHeight="1" x14ac:dyDescent="0.25">
      <c r="A561" s="108"/>
      <c r="B561" s="77" t="s">
        <v>529</v>
      </c>
      <c r="C561" s="78" t="s">
        <v>306</v>
      </c>
    </row>
    <row r="562" spans="1:3" ht="18" customHeight="1" x14ac:dyDescent="0.25">
      <c r="A562" s="109"/>
      <c r="B562" s="79" t="s">
        <v>530</v>
      </c>
      <c r="C562" s="80"/>
    </row>
    <row r="563" spans="1:3" ht="18" customHeight="1" x14ac:dyDescent="0.25">
      <c r="A563" s="109"/>
      <c r="B563" s="79" t="s">
        <v>307</v>
      </c>
      <c r="C563" s="80"/>
    </row>
    <row r="564" spans="1:3" ht="18" customHeight="1" x14ac:dyDescent="0.25">
      <c r="A564" s="109"/>
      <c r="B564" s="79" t="s">
        <v>417</v>
      </c>
      <c r="C564" s="80"/>
    </row>
    <row r="565" spans="1:3" ht="18" customHeight="1" x14ac:dyDescent="0.25">
      <c r="A565" s="109"/>
      <c r="B565" s="79" t="s">
        <v>304</v>
      </c>
      <c r="C565" s="80"/>
    </row>
    <row r="566" spans="1:3" ht="33.75" customHeight="1" x14ac:dyDescent="0.25">
      <c r="A566" s="109"/>
      <c r="B566" s="81" t="s">
        <v>531</v>
      </c>
      <c r="C566" s="80"/>
    </row>
    <row r="567" spans="1:3" ht="18" customHeight="1" x14ac:dyDescent="0.25">
      <c r="A567" s="108"/>
      <c r="B567" s="77" t="s">
        <v>532</v>
      </c>
      <c r="C567" s="88"/>
    </row>
    <row r="568" spans="1:3" ht="18" customHeight="1" x14ac:dyDescent="0.25">
      <c r="A568" s="109"/>
      <c r="B568" s="79" t="s">
        <v>510</v>
      </c>
      <c r="C568" s="80"/>
    </row>
    <row r="569" spans="1:3" ht="18" customHeight="1" x14ac:dyDescent="0.25">
      <c r="A569" s="109"/>
      <c r="B569" s="79" t="s">
        <v>332</v>
      </c>
      <c r="C569" s="80"/>
    </row>
    <row r="570" spans="1:3" ht="18" customHeight="1" x14ac:dyDescent="0.25">
      <c r="A570" s="109"/>
      <c r="B570" s="79" t="s">
        <v>497</v>
      </c>
      <c r="C570" s="80"/>
    </row>
    <row r="571" spans="1:3" ht="18" customHeight="1" x14ac:dyDescent="0.25">
      <c r="A571" s="109"/>
      <c r="B571" s="79" t="s">
        <v>298</v>
      </c>
      <c r="C571" s="80"/>
    </row>
    <row r="572" spans="1:3" ht="33.75" customHeight="1" x14ac:dyDescent="0.25">
      <c r="A572" s="109"/>
      <c r="B572" s="81" t="s">
        <v>301</v>
      </c>
      <c r="C572" s="80"/>
    </row>
    <row r="573" spans="1:3" ht="18" customHeight="1" x14ac:dyDescent="0.25">
      <c r="A573" s="108"/>
      <c r="B573" s="77" t="s">
        <v>533</v>
      </c>
      <c r="C573" s="88"/>
    </row>
    <row r="574" spans="1:3" ht="18" customHeight="1" x14ac:dyDescent="0.25">
      <c r="A574" s="109"/>
      <c r="B574" s="79" t="s">
        <v>295</v>
      </c>
      <c r="C574" s="80"/>
    </row>
    <row r="575" spans="1:3" ht="18" customHeight="1" x14ac:dyDescent="0.25">
      <c r="A575" s="109"/>
      <c r="B575" s="79" t="s">
        <v>307</v>
      </c>
      <c r="C575" s="80"/>
    </row>
    <row r="576" spans="1:3" ht="18" customHeight="1" x14ac:dyDescent="0.25">
      <c r="A576" s="109"/>
      <c r="B576" s="79" t="s">
        <v>526</v>
      </c>
      <c r="C576" s="80"/>
    </row>
    <row r="577" spans="1:3" ht="18" customHeight="1" x14ac:dyDescent="0.25">
      <c r="A577" s="109"/>
      <c r="B577" s="81" t="s">
        <v>298</v>
      </c>
      <c r="C577" s="80"/>
    </row>
    <row r="578" spans="1:3" ht="33.75" customHeight="1" x14ac:dyDescent="0.25">
      <c r="A578" s="109"/>
      <c r="B578" s="81" t="s">
        <v>301</v>
      </c>
      <c r="C578" s="80"/>
    </row>
    <row r="579" spans="1:3" ht="18" customHeight="1" x14ac:dyDescent="0.25">
      <c r="A579" s="108"/>
      <c r="B579" s="77" t="s">
        <v>534</v>
      </c>
      <c r="C579" s="88"/>
    </row>
    <row r="580" spans="1:3" ht="18" customHeight="1" x14ac:dyDescent="0.25">
      <c r="A580" s="109"/>
      <c r="B580" s="79" t="s">
        <v>295</v>
      </c>
      <c r="C580" s="80"/>
    </row>
    <row r="581" spans="1:3" ht="18" customHeight="1" x14ac:dyDescent="0.25">
      <c r="A581" s="109"/>
      <c r="B581" s="79" t="s">
        <v>324</v>
      </c>
      <c r="C581" s="80"/>
    </row>
    <row r="582" spans="1:3" ht="18" customHeight="1" x14ac:dyDescent="0.25">
      <c r="A582" s="109"/>
      <c r="B582" s="79" t="s">
        <v>417</v>
      </c>
      <c r="C582" s="80"/>
    </row>
    <row r="583" spans="1:3" ht="18" customHeight="1" x14ac:dyDescent="0.25">
      <c r="A583" s="109"/>
      <c r="B583" s="79" t="s">
        <v>298</v>
      </c>
      <c r="C583" s="80"/>
    </row>
    <row r="584" spans="1:3" ht="33.75" customHeight="1" x14ac:dyDescent="0.25">
      <c r="A584" s="109"/>
      <c r="B584" s="81" t="s">
        <v>535</v>
      </c>
      <c r="C584" s="80"/>
    </row>
    <row r="585" spans="1:3" ht="18" customHeight="1" x14ac:dyDescent="0.25">
      <c r="A585" s="108"/>
      <c r="B585" s="77" t="s">
        <v>536</v>
      </c>
      <c r="C585" s="78" t="s">
        <v>306</v>
      </c>
    </row>
    <row r="586" spans="1:3" ht="18" customHeight="1" x14ac:dyDescent="0.25">
      <c r="A586" s="109"/>
      <c r="B586" s="79" t="s">
        <v>295</v>
      </c>
      <c r="C586" s="80"/>
    </row>
    <row r="587" spans="1:3" ht="18" customHeight="1" x14ac:dyDescent="0.25">
      <c r="A587" s="109"/>
      <c r="B587" s="79" t="s">
        <v>307</v>
      </c>
      <c r="C587" s="80"/>
    </row>
    <row r="588" spans="1:3" ht="18" customHeight="1" x14ac:dyDescent="0.25">
      <c r="A588" s="109"/>
      <c r="B588" s="79" t="s">
        <v>417</v>
      </c>
      <c r="C588" s="80"/>
    </row>
    <row r="589" spans="1:3" ht="18" customHeight="1" x14ac:dyDescent="0.25">
      <c r="A589" s="109"/>
      <c r="B589" s="79" t="s">
        <v>298</v>
      </c>
      <c r="C589" s="80"/>
    </row>
    <row r="590" spans="1:3" ht="33.75" customHeight="1" x14ac:dyDescent="0.25">
      <c r="A590" s="109"/>
      <c r="B590" s="81" t="s">
        <v>537</v>
      </c>
      <c r="C590" s="80"/>
    </row>
    <row r="591" spans="1:3" ht="18" customHeight="1" x14ac:dyDescent="0.25">
      <c r="A591" s="108"/>
      <c r="B591" s="77" t="s">
        <v>538</v>
      </c>
      <c r="C591" s="78" t="s">
        <v>306</v>
      </c>
    </row>
    <row r="592" spans="1:3" ht="18" customHeight="1" x14ac:dyDescent="0.25">
      <c r="A592" s="109"/>
      <c r="B592" s="79" t="s">
        <v>295</v>
      </c>
      <c r="C592" s="80"/>
    </row>
    <row r="593" spans="1:3" ht="18" customHeight="1" x14ac:dyDescent="0.25">
      <c r="A593" s="109"/>
      <c r="B593" s="79" t="s">
        <v>307</v>
      </c>
      <c r="C593" s="80"/>
    </row>
    <row r="594" spans="1:3" ht="18" customHeight="1" x14ac:dyDescent="0.25">
      <c r="A594" s="109"/>
      <c r="B594" s="79" t="s">
        <v>417</v>
      </c>
      <c r="C594" s="80"/>
    </row>
    <row r="595" spans="1:3" ht="18" customHeight="1" x14ac:dyDescent="0.25">
      <c r="A595" s="109"/>
      <c r="B595" s="79" t="s">
        <v>298</v>
      </c>
      <c r="C595" s="80"/>
    </row>
    <row r="596" spans="1:3" ht="33.75" customHeight="1" x14ac:dyDescent="0.25">
      <c r="A596" s="109"/>
      <c r="B596" s="81" t="s">
        <v>539</v>
      </c>
      <c r="C596" s="80"/>
    </row>
    <row r="597" spans="1:3" ht="18" customHeight="1" x14ac:dyDescent="0.25">
      <c r="A597" s="108"/>
      <c r="B597" s="77" t="s">
        <v>540</v>
      </c>
      <c r="C597" s="88"/>
    </row>
    <row r="598" spans="1:3" ht="18" customHeight="1" x14ac:dyDescent="0.25">
      <c r="A598" s="109"/>
      <c r="B598" s="79" t="s">
        <v>510</v>
      </c>
      <c r="C598" s="80"/>
    </row>
    <row r="599" spans="1:3" ht="18" customHeight="1" x14ac:dyDescent="0.25">
      <c r="A599" s="109"/>
      <c r="B599" s="79" t="s">
        <v>501</v>
      </c>
      <c r="C599" s="80"/>
    </row>
    <row r="600" spans="1:3" ht="18" customHeight="1" x14ac:dyDescent="0.25">
      <c r="A600" s="109"/>
      <c r="B600" s="79" t="s">
        <v>523</v>
      </c>
      <c r="C600" s="80"/>
    </row>
    <row r="601" spans="1:3" ht="18" customHeight="1" x14ac:dyDescent="0.25">
      <c r="A601" s="109"/>
      <c r="B601" s="79" t="s">
        <v>298</v>
      </c>
      <c r="C601" s="80"/>
    </row>
    <row r="602" spans="1:3" ht="33.75" customHeight="1" x14ac:dyDescent="0.25">
      <c r="A602" s="110"/>
      <c r="B602" s="93" t="s">
        <v>535</v>
      </c>
      <c r="C602" s="92"/>
    </row>
    <row r="603" spans="1:3" ht="18" customHeight="1" x14ac:dyDescent="0.25">
      <c r="A603" s="94"/>
      <c r="B603" s="79"/>
    </row>
    <row r="604" spans="1:3" ht="26.25" customHeight="1" x14ac:dyDescent="0.25">
      <c r="A604" s="111" t="s">
        <v>541</v>
      </c>
      <c r="B604" s="112"/>
      <c r="C604" s="112"/>
    </row>
    <row r="605" spans="1:3" s="84" customFormat="1" ht="31.5" customHeight="1" x14ac:dyDescent="0.3">
      <c r="A605" s="85" t="s">
        <v>293</v>
      </c>
      <c r="B605" s="86" t="s">
        <v>294</v>
      </c>
      <c r="C605" s="87"/>
    </row>
    <row r="606" spans="1:3" ht="18" customHeight="1" x14ac:dyDescent="0.25">
      <c r="A606" s="108"/>
      <c r="B606" s="77" t="s">
        <v>544</v>
      </c>
      <c r="C606" s="88"/>
    </row>
    <row r="607" spans="1:3" ht="18" customHeight="1" x14ac:dyDescent="0.25">
      <c r="A607" s="109"/>
      <c r="B607" s="79" t="s">
        <v>510</v>
      </c>
      <c r="C607" s="80"/>
    </row>
    <row r="608" spans="1:3" ht="18" customHeight="1" x14ac:dyDescent="0.25">
      <c r="A608" s="109"/>
      <c r="B608" s="79" t="s">
        <v>545</v>
      </c>
      <c r="C608" s="80"/>
    </row>
    <row r="609" spans="1:3" ht="18" customHeight="1" x14ac:dyDescent="0.25">
      <c r="A609" s="109"/>
      <c r="B609" s="79" t="s">
        <v>546</v>
      </c>
      <c r="C609" s="80"/>
    </row>
    <row r="610" spans="1:3" ht="18" customHeight="1" x14ac:dyDescent="0.25">
      <c r="A610" s="109"/>
      <c r="B610" s="79" t="s">
        <v>335</v>
      </c>
      <c r="C610" s="80"/>
    </row>
    <row r="611" spans="1:3" ht="33.75" customHeight="1" x14ac:dyDescent="0.25">
      <c r="A611" s="109"/>
      <c r="B611" s="81" t="s">
        <v>547</v>
      </c>
      <c r="C611" s="80"/>
    </row>
    <row r="612" spans="1:3" ht="18" customHeight="1" x14ac:dyDescent="0.25">
      <c r="A612" s="108"/>
      <c r="B612" s="77" t="s">
        <v>548</v>
      </c>
      <c r="C612" s="88"/>
    </row>
    <row r="613" spans="1:3" ht="18" customHeight="1" x14ac:dyDescent="0.25">
      <c r="A613" s="109"/>
      <c r="B613" s="79" t="s">
        <v>295</v>
      </c>
      <c r="C613" s="80"/>
    </row>
    <row r="614" spans="1:3" ht="18" customHeight="1" x14ac:dyDescent="0.25">
      <c r="A614" s="109"/>
      <c r="B614" s="79" t="s">
        <v>549</v>
      </c>
      <c r="C614" s="80"/>
    </row>
    <row r="615" spans="1:3" ht="18" customHeight="1" x14ac:dyDescent="0.25">
      <c r="A615" s="109"/>
      <c r="B615" s="79" t="s">
        <v>550</v>
      </c>
      <c r="C615" s="80"/>
    </row>
    <row r="616" spans="1:3" ht="18" customHeight="1" x14ac:dyDescent="0.25">
      <c r="A616" s="109"/>
      <c r="B616" s="79" t="s">
        <v>333</v>
      </c>
      <c r="C616" s="80"/>
    </row>
    <row r="617" spans="1:3" ht="33.75" customHeight="1" x14ac:dyDescent="0.25">
      <c r="A617" s="109"/>
      <c r="B617" s="81" t="s">
        <v>547</v>
      </c>
      <c r="C617" s="80"/>
    </row>
    <row r="618" spans="1:3" ht="18" customHeight="1" x14ac:dyDescent="0.25">
      <c r="A618" s="108"/>
      <c r="B618" s="77" t="s">
        <v>551</v>
      </c>
      <c r="C618" s="78" t="s">
        <v>306</v>
      </c>
    </row>
    <row r="619" spans="1:3" ht="18" customHeight="1" x14ac:dyDescent="0.25">
      <c r="A619" s="109"/>
      <c r="B619" s="79" t="s">
        <v>295</v>
      </c>
      <c r="C619" s="80"/>
    </row>
    <row r="620" spans="1:3" ht="18" customHeight="1" x14ac:dyDescent="0.25">
      <c r="A620" s="109"/>
      <c r="B620" s="79" t="s">
        <v>519</v>
      </c>
      <c r="C620" s="80"/>
    </row>
    <row r="621" spans="1:3" ht="18" customHeight="1" x14ac:dyDescent="0.25">
      <c r="A621" s="109"/>
      <c r="B621" s="79" t="s">
        <v>542</v>
      </c>
      <c r="C621" s="80"/>
    </row>
    <row r="622" spans="1:3" ht="18" customHeight="1" x14ac:dyDescent="0.25">
      <c r="A622" s="109"/>
      <c r="B622" s="79" t="s">
        <v>335</v>
      </c>
      <c r="C622" s="80"/>
    </row>
    <row r="623" spans="1:3" ht="33.75" customHeight="1" x14ac:dyDescent="0.25">
      <c r="A623" s="109"/>
      <c r="B623" s="81" t="s">
        <v>552</v>
      </c>
      <c r="C623" s="80"/>
    </row>
    <row r="624" spans="1:3" ht="18" customHeight="1" x14ac:dyDescent="0.25">
      <c r="A624" s="108"/>
      <c r="B624" s="77" t="s">
        <v>553</v>
      </c>
      <c r="C624" s="88"/>
    </row>
    <row r="625" spans="1:3" ht="18" customHeight="1" x14ac:dyDescent="0.25">
      <c r="A625" s="109"/>
      <c r="B625" s="79" t="s">
        <v>295</v>
      </c>
      <c r="C625" s="80"/>
    </row>
    <row r="626" spans="1:3" ht="18" customHeight="1" x14ac:dyDescent="0.25">
      <c r="A626" s="109"/>
      <c r="B626" s="79" t="s">
        <v>519</v>
      </c>
      <c r="C626" s="80"/>
    </row>
    <row r="627" spans="1:3" ht="18" customHeight="1" x14ac:dyDescent="0.25">
      <c r="A627" s="109"/>
      <c r="B627" s="79" t="s">
        <v>554</v>
      </c>
      <c r="C627" s="80"/>
    </row>
    <row r="628" spans="1:3" ht="18" customHeight="1" x14ac:dyDescent="0.25">
      <c r="A628" s="109"/>
      <c r="B628" s="79" t="s">
        <v>384</v>
      </c>
      <c r="C628" s="80"/>
    </row>
    <row r="629" spans="1:3" ht="33.75" customHeight="1" x14ac:dyDescent="0.25">
      <c r="A629" s="110"/>
      <c r="B629" s="81" t="s">
        <v>547</v>
      </c>
      <c r="C629" s="80"/>
    </row>
    <row r="630" spans="1:3" ht="18" customHeight="1" x14ac:dyDescent="0.25">
      <c r="A630" s="108"/>
      <c r="B630" s="77" t="s">
        <v>555</v>
      </c>
      <c r="C630" s="78" t="s">
        <v>306</v>
      </c>
    </row>
    <row r="631" spans="1:3" ht="18" customHeight="1" x14ac:dyDescent="0.25">
      <c r="A631" s="109"/>
      <c r="B631" s="79" t="s">
        <v>295</v>
      </c>
      <c r="C631" s="80"/>
    </row>
    <row r="632" spans="1:3" ht="18" customHeight="1" x14ac:dyDescent="0.25">
      <c r="A632" s="109"/>
      <c r="B632" s="79" t="s">
        <v>519</v>
      </c>
      <c r="C632" s="80"/>
    </row>
    <row r="633" spans="1:3" ht="18" customHeight="1" x14ac:dyDescent="0.25">
      <c r="A633" s="109"/>
      <c r="B633" s="79" t="s">
        <v>542</v>
      </c>
      <c r="C633" s="80"/>
    </row>
    <row r="634" spans="1:3" ht="18" customHeight="1" x14ac:dyDescent="0.25">
      <c r="A634" s="109"/>
      <c r="B634" s="79" t="s">
        <v>384</v>
      </c>
      <c r="C634" s="80"/>
    </row>
    <row r="635" spans="1:3" ht="33.75" customHeight="1" x14ac:dyDescent="0.25">
      <c r="A635" s="109"/>
      <c r="B635" s="81" t="s">
        <v>556</v>
      </c>
      <c r="C635" s="80"/>
    </row>
    <row r="636" spans="1:3" ht="18" customHeight="1" x14ac:dyDescent="0.25">
      <c r="A636" s="108"/>
      <c r="B636" s="77" t="s">
        <v>1151</v>
      </c>
      <c r="C636" s="88"/>
    </row>
    <row r="637" spans="1:3" ht="18" customHeight="1" x14ac:dyDescent="0.25">
      <c r="A637" s="109"/>
      <c r="B637" s="79" t="s">
        <v>295</v>
      </c>
      <c r="C637" s="80"/>
    </row>
    <row r="638" spans="1:3" ht="18" customHeight="1" x14ac:dyDescent="0.25">
      <c r="A638" s="109"/>
      <c r="B638" s="79" t="s">
        <v>519</v>
      </c>
      <c r="C638" s="80"/>
    </row>
    <row r="639" spans="1:3" ht="18" customHeight="1" x14ac:dyDescent="0.25">
      <c r="A639" s="109"/>
      <c r="B639" s="79" t="s">
        <v>542</v>
      </c>
      <c r="C639" s="80"/>
    </row>
    <row r="640" spans="1:3" ht="18" customHeight="1" x14ac:dyDescent="0.25">
      <c r="A640" s="109"/>
      <c r="B640" s="79" t="s">
        <v>384</v>
      </c>
      <c r="C640" s="80"/>
    </row>
    <row r="641" spans="1:3" ht="33.75" customHeight="1" x14ac:dyDescent="0.25">
      <c r="A641" s="109"/>
      <c r="B641" s="81" t="s">
        <v>556</v>
      </c>
      <c r="C641" s="80"/>
    </row>
    <row r="642" spans="1:3" ht="18" customHeight="1" x14ac:dyDescent="0.25">
      <c r="A642" s="108"/>
      <c r="B642" s="77" t="s">
        <v>557</v>
      </c>
      <c r="C642" s="88"/>
    </row>
    <row r="643" spans="1:3" ht="18" customHeight="1" x14ac:dyDescent="0.25">
      <c r="A643" s="109"/>
      <c r="B643" s="79" t="s">
        <v>350</v>
      </c>
      <c r="C643" s="80"/>
    </row>
    <row r="644" spans="1:3" ht="18" customHeight="1" x14ac:dyDescent="0.25">
      <c r="A644" s="109"/>
      <c r="B644" s="79" t="s">
        <v>558</v>
      </c>
      <c r="C644" s="80"/>
    </row>
    <row r="645" spans="1:3" ht="18" customHeight="1" x14ac:dyDescent="0.25">
      <c r="A645" s="109"/>
      <c r="B645" s="79" t="s">
        <v>550</v>
      </c>
      <c r="C645" s="80"/>
    </row>
    <row r="646" spans="1:3" ht="18" customHeight="1" x14ac:dyDescent="0.25">
      <c r="A646" s="109"/>
      <c r="B646" s="79" t="s">
        <v>335</v>
      </c>
      <c r="C646" s="80"/>
    </row>
    <row r="647" spans="1:3" ht="33.75" customHeight="1" x14ac:dyDescent="0.25">
      <c r="A647" s="110"/>
      <c r="B647" s="93" t="s">
        <v>547</v>
      </c>
      <c r="C647" s="92"/>
    </row>
    <row r="648" spans="1:3" ht="18" customHeight="1" x14ac:dyDescent="0.25">
      <c r="A648" s="94"/>
      <c r="B648" s="79"/>
    </row>
    <row r="649" spans="1:3" ht="26.25" customHeight="1" x14ac:dyDescent="0.25">
      <c r="A649" s="111" t="s">
        <v>559</v>
      </c>
      <c r="B649" s="112"/>
      <c r="C649" s="112"/>
    </row>
    <row r="650" spans="1:3" s="84" customFormat="1" ht="31.5" customHeight="1" x14ac:dyDescent="0.3">
      <c r="A650" s="85" t="s">
        <v>293</v>
      </c>
      <c r="B650" s="86" t="s">
        <v>294</v>
      </c>
      <c r="C650" s="87"/>
    </row>
    <row r="651" spans="1:3" ht="18" customHeight="1" x14ac:dyDescent="0.25">
      <c r="A651" s="108"/>
      <c r="B651" s="77" t="s">
        <v>560</v>
      </c>
      <c r="C651" s="88"/>
    </row>
    <row r="652" spans="1:3" ht="18" customHeight="1" x14ac:dyDescent="0.25">
      <c r="A652" s="109"/>
      <c r="B652" s="79" t="s">
        <v>350</v>
      </c>
      <c r="C652" s="80"/>
    </row>
    <row r="653" spans="1:3" ht="18" customHeight="1" x14ac:dyDescent="0.25">
      <c r="A653" s="109"/>
      <c r="B653" s="79" t="s">
        <v>561</v>
      </c>
      <c r="C653" s="80"/>
    </row>
    <row r="654" spans="1:3" ht="18" customHeight="1" x14ac:dyDescent="0.25">
      <c r="A654" s="109"/>
      <c r="B654" s="79" t="s">
        <v>562</v>
      </c>
      <c r="C654" s="80"/>
    </row>
    <row r="655" spans="1:3" ht="18" customHeight="1" x14ac:dyDescent="0.25">
      <c r="A655" s="109"/>
      <c r="B655" s="79" t="s">
        <v>335</v>
      </c>
      <c r="C655" s="80"/>
    </row>
    <row r="656" spans="1:3" ht="33.75" customHeight="1" x14ac:dyDescent="0.25">
      <c r="A656" s="109"/>
      <c r="B656" s="81" t="s">
        <v>563</v>
      </c>
      <c r="C656" s="80"/>
    </row>
    <row r="657" spans="1:3" ht="18" customHeight="1" x14ac:dyDescent="0.25">
      <c r="A657" s="108"/>
      <c r="B657" s="77" t="s">
        <v>564</v>
      </c>
      <c r="C657" s="88"/>
    </row>
    <row r="658" spans="1:3" ht="18" customHeight="1" x14ac:dyDescent="0.25">
      <c r="A658" s="109"/>
      <c r="B658" s="79" t="s">
        <v>350</v>
      </c>
      <c r="C658" s="80"/>
    </row>
    <row r="659" spans="1:3" ht="18" customHeight="1" x14ac:dyDescent="0.25">
      <c r="A659" s="109"/>
      <c r="B659" s="79" t="s">
        <v>565</v>
      </c>
      <c r="C659" s="80"/>
    </row>
    <row r="660" spans="1:3" ht="18" customHeight="1" x14ac:dyDescent="0.25">
      <c r="A660" s="109"/>
      <c r="B660" s="79" t="s">
        <v>566</v>
      </c>
      <c r="C660" s="80"/>
    </row>
    <row r="661" spans="1:3" ht="18" customHeight="1" x14ac:dyDescent="0.25">
      <c r="A661" s="109"/>
      <c r="B661" s="79" t="s">
        <v>335</v>
      </c>
      <c r="C661" s="80"/>
    </row>
    <row r="662" spans="1:3" ht="33.75" customHeight="1" x14ac:dyDescent="0.25">
      <c r="A662" s="109"/>
      <c r="B662" s="97" t="s">
        <v>567</v>
      </c>
      <c r="C662" s="80"/>
    </row>
    <row r="663" spans="1:3" ht="18" customHeight="1" x14ac:dyDescent="0.25">
      <c r="A663" s="108"/>
      <c r="B663" s="77" t="s">
        <v>568</v>
      </c>
      <c r="C663" s="88"/>
    </row>
    <row r="664" spans="1:3" ht="18" customHeight="1" x14ac:dyDescent="0.25">
      <c r="A664" s="109"/>
      <c r="B664" s="79" t="s">
        <v>295</v>
      </c>
      <c r="C664" s="80"/>
    </row>
    <row r="665" spans="1:3" ht="18" customHeight="1" x14ac:dyDescent="0.25">
      <c r="A665" s="109"/>
      <c r="B665" s="79" t="s">
        <v>569</v>
      </c>
      <c r="C665" s="80"/>
    </row>
    <row r="666" spans="1:3" ht="18" customHeight="1" x14ac:dyDescent="0.25">
      <c r="A666" s="109"/>
      <c r="B666" s="79" t="s">
        <v>570</v>
      </c>
      <c r="C666" s="80"/>
    </row>
    <row r="667" spans="1:3" ht="18" customHeight="1" x14ac:dyDescent="0.25">
      <c r="A667" s="109"/>
      <c r="B667" s="79" t="s">
        <v>543</v>
      </c>
      <c r="C667" s="80"/>
    </row>
    <row r="668" spans="1:3" ht="33.75" customHeight="1" x14ac:dyDescent="0.25">
      <c r="A668" s="109"/>
      <c r="B668" s="81" t="s">
        <v>571</v>
      </c>
      <c r="C668" s="80"/>
    </row>
    <row r="669" spans="1:3" ht="18" customHeight="1" x14ac:dyDescent="0.25">
      <c r="A669" s="108"/>
      <c r="B669" s="77" t="s">
        <v>572</v>
      </c>
      <c r="C669" s="88"/>
    </row>
    <row r="670" spans="1:3" ht="18" customHeight="1" x14ac:dyDescent="0.25">
      <c r="A670" s="109"/>
      <c r="B670" s="79" t="s">
        <v>350</v>
      </c>
      <c r="C670" s="80"/>
    </row>
    <row r="671" spans="1:3" ht="18" customHeight="1" x14ac:dyDescent="0.25">
      <c r="A671" s="109"/>
      <c r="B671" s="79" t="s">
        <v>573</v>
      </c>
      <c r="C671" s="80"/>
    </row>
    <row r="672" spans="1:3" ht="18" customHeight="1" x14ac:dyDescent="0.25">
      <c r="A672" s="109"/>
      <c r="B672" s="79" t="s">
        <v>566</v>
      </c>
      <c r="C672" s="80"/>
    </row>
    <row r="673" spans="1:3" ht="18" customHeight="1" x14ac:dyDescent="0.25">
      <c r="A673" s="109"/>
      <c r="B673" s="79" t="s">
        <v>508</v>
      </c>
      <c r="C673" s="80"/>
    </row>
    <row r="674" spans="1:3" ht="33.75" customHeight="1" x14ac:dyDescent="0.25">
      <c r="A674" s="109"/>
      <c r="B674" s="81" t="s">
        <v>567</v>
      </c>
      <c r="C674" s="80"/>
    </row>
    <row r="675" spans="1:3" ht="18" customHeight="1" x14ac:dyDescent="0.25">
      <c r="A675" s="108"/>
      <c r="B675" s="77" t="s">
        <v>574</v>
      </c>
      <c r="C675" s="88"/>
    </row>
    <row r="676" spans="1:3" ht="18" customHeight="1" x14ac:dyDescent="0.25">
      <c r="A676" s="109"/>
      <c r="B676" s="79" t="s">
        <v>295</v>
      </c>
      <c r="C676" s="80"/>
    </row>
    <row r="677" spans="1:3" ht="18" customHeight="1" x14ac:dyDescent="0.25">
      <c r="A677" s="109"/>
      <c r="B677" s="79" t="s">
        <v>575</v>
      </c>
      <c r="C677" s="80"/>
    </row>
    <row r="678" spans="1:3" ht="18" customHeight="1" x14ac:dyDescent="0.25">
      <c r="A678" s="109"/>
      <c r="B678" s="79" t="s">
        <v>562</v>
      </c>
      <c r="C678" s="80"/>
    </row>
    <row r="679" spans="1:3" ht="18" customHeight="1" x14ac:dyDescent="0.25">
      <c r="A679" s="109"/>
      <c r="B679" s="79" t="s">
        <v>335</v>
      </c>
      <c r="C679" s="80"/>
    </row>
    <row r="680" spans="1:3" ht="33.75" customHeight="1" x14ac:dyDescent="0.25">
      <c r="A680" s="109"/>
      <c r="B680" s="81" t="s">
        <v>571</v>
      </c>
      <c r="C680" s="80"/>
    </row>
    <row r="681" spans="1:3" ht="18" customHeight="1" x14ac:dyDescent="0.25">
      <c r="A681" s="108"/>
      <c r="B681" s="77" t="s">
        <v>1152</v>
      </c>
      <c r="C681" s="88"/>
    </row>
    <row r="682" spans="1:3" ht="18" customHeight="1" x14ac:dyDescent="0.25">
      <c r="A682" s="109"/>
      <c r="B682" s="79" t="s">
        <v>350</v>
      </c>
      <c r="C682" s="80"/>
    </row>
    <row r="683" spans="1:3" ht="18" customHeight="1" x14ac:dyDescent="0.25">
      <c r="A683" s="109"/>
      <c r="B683" s="79" t="s">
        <v>1153</v>
      </c>
      <c r="C683" s="80"/>
    </row>
    <row r="684" spans="1:3" ht="18" customHeight="1" x14ac:dyDescent="0.25">
      <c r="A684" s="109"/>
      <c r="B684" s="79" t="s">
        <v>562</v>
      </c>
      <c r="C684" s="80"/>
    </row>
    <row r="685" spans="1:3" ht="18" customHeight="1" x14ac:dyDescent="0.25">
      <c r="A685" s="109"/>
      <c r="B685" s="79" t="s">
        <v>384</v>
      </c>
      <c r="C685" s="80"/>
    </row>
    <row r="686" spans="1:3" ht="33.75" customHeight="1" x14ac:dyDescent="0.25">
      <c r="A686" s="110"/>
      <c r="B686" s="93" t="s">
        <v>1154</v>
      </c>
      <c r="C686" s="92"/>
    </row>
    <row r="687" spans="1:3" ht="18" customHeight="1" x14ac:dyDescent="0.25">
      <c r="A687" s="94"/>
      <c r="B687" s="79"/>
    </row>
    <row r="688" spans="1:3" ht="26.25" customHeight="1" x14ac:dyDescent="0.25">
      <c r="A688" s="111" t="s">
        <v>576</v>
      </c>
      <c r="B688" s="112"/>
      <c r="C688" s="112"/>
    </row>
    <row r="689" spans="1:3" s="84" customFormat="1" ht="31.5" customHeight="1" x14ac:dyDescent="0.3">
      <c r="A689" s="85" t="s">
        <v>293</v>
      </c>
      <c r="B689" s="86" t="s">
        <v>294</v>
      </c>
      <c r="C689" s="87"/>
    </row>
    <row r="690" spans="1:3" ht="18" customHeight="1" x14ac:dyDescent="0.25">
      <c r="A690" s="108"/>
      <c r="B690" s="77" t="s">
        <v>1155</v>
      </c>
      <c r="C690" s="78" t="s">
        <v>306</v>
      </c>
    </row>
    <row r="691" spans="1:3" ht="18" customHeight="1" x14ac:dyDescent="0.25">
      <c r="A691" s="109"/>
      <c r="B691" s="79" t="s">
        <v>295</v>
      </c>
      <c r="C691" s="80"/>
    </row>
    <row r="692" spans="1:3" ht="18" customHeight="1" x14ac:dyDescent="0.25">
      <c r="A692" s="109"/>
      <c r="B692" s="79" t="s">
        <v>330</v>
      </c>
      <c r="C692" s="80"/>
    </row>
    <row r="693" spans="1:3" ht="18" customHeight="1" x14ac:dyDescent="0.25">
      <c r="A693" s="109"/>
      <c r="B693" s="79" t="s">
        <v>497</v>
      </c>
      <c r="C693" s="80"/>
    </row>
    <row r="694" spans="1:3" ht="18" customHeight="1" x14ac:dyDescent="0.25">
      <c r="A694" s="109"/>
      <c r="B694" s="79" t="s">
        <v>298</v>
      </c>
      <c r="C694" s="80"/>
    </row>
    <row r="695" spans="1:3" ht="33.75" customHeight="1" x14ac:dyDescent="0.25">
      <c r="A695" s="109"/>
      <c r="B695" s="93" t="s">
        <v>593</v>
      </c>
      <c r="C695" s="80"/>
    </row>
    <row r="696" spans="1:3" ht="18" customHeight="1" x14ac:dyDescent="0.25">
      <c r="A696" s="108"/>
      <c r="B696" s="77" t="s">
        <v>577</v>
      </c>
      <c r="C696" s="88"/>
    </row>
    <row r="697" spans="1:3" ht="18" customHeight="1" x14ac:dyDescent="0.25">
      <c r="A697" s="109"/>
      <c r="B697" s="79" t="s">
        <v>578</v>
      </c>
      <c r="C697" s="80"/>
    </row>
    <row r="698" spans="1:3" ht="18" customHeight="1" x14ac:dyDescent="0.25">
      <c r="A698" s="109"/>
      <c r="B698" s="79" t="s">
        <v>579</v>
      </c>
      <c r="C698" s="80"/>
    </row>
    <row r="699" spans="1:3" ht="18" customHeight="1" x14ac:dyDescent="0.25">
      <c r="A699" s="109"/>
      <c r="B699" s="79" t="s">
        <v>314</v>
      </c>
      <c r="C699" s="80"/>
    </row>
    <row r="700" spans="1:3" ht="18" customHeight="1" x14ac:dyDescent="0.25">
      <c r="A700" s="109"/>
      <c r="B700" s="79" t="s">
        <v>300</v>
      </c>
      <c r="C700" s="80"/>
    </row>
    <row r="701" spans="1:3" ht="33.75" customHeight="1" x14ac:dyDescent="0.25">
      <c r="A701" s="109"/>
      <c r="B701" s="81" t="s">
        <v>580</v>
      </c>
      <c r="C701" s="80"/>
    </row>
    <row r="702" spans="1:3" ht="18" customHeight="1" x14ac:dyDescent="0.25">
      <c r="A702" s="108"/>
      <c r="B702" s="77" t="s">
        <v>581</v>
      </c>
      <c r="C702" s="88"/>
    </row>
    <row r="703" spans="1:3" ht="18" customHeight="1" x14ac:dyDescent="0.25">
      <c r="A703" s="109"/>
      <c r="B703" s="79" t="s">
        <v>582</v>
      </c>
      <c r="C703" s="80"/>
    </row>
    <row r="704" spans="1:3" ht="18" customHeight="1" x14ac:dyDescent="0.25">
      <c r="A704" s="109"/>
      <c r="B704" s="79" t="s">
        <v>583</v>
      </c>
      <c r="C704" s="80"/>
    </row>
    <row r="705" spans="1:3" ht="18" customHeight="1" x14ac:dyDescent="0.25">
      <c r="A705" s="109"/>
      <c r="B705" s="79" t="s">
        <v>502</v>
      </c>
      <c r="C705" s="80"/>
    </row>
    <row r="706" spans="1:3" ht="18" customHeight="1" x14ac:dyDescent="0.25">
      <c r="A706" s="109"/>
      <c r="B706" s="79" t="s">
        <v>298</v>
      </c>
      <c r="C706" s="80"/>
    </row>
    <row r="707" spans="1:3" ht="33.75" customHeight="1" x14ac:dyDescent="0.25">
      <c r="A707" s="109"/>
      <c r="B707" s="81" t="s">
        <v>365</v>
      </c>
      <c r="C707" s="80"/>
    </row>
    <row r="708" spans="1:3" ht="18" customHeight="1" x14ac:dyDescent="0.25">
      <c r="A708" s="108"/>
      <c r="B708" s="77" t="s">
        <v>584</v>
      </c>
      <c r="C708" s="88"/>
    </row>
    <row r="709" spans="1:3" ht="18" customHeight="1" x14ac:dyDescent="0.25">
      <c r="A709" s="109"/>
      <c r="B709" s="79" t="s">
        <v>295</v>
      </c>
      <c r="C709" s="80"/>
    </row>
    <row r="710" spans="1:3" ht="18" customHeight="1" x14ac:dyDescent="0.25">
      <c r="A710" s="109"/>
      <c r="B710" s="79" t="s">
        <v>585</v>
      </c>
      <c r="C710" s="80"/>
    </row>
    <row r="711" spans="1:3" ht="18" customHeight="1" x14ac:dyDescent="0.25">
      <c r="A711" s="109"/>
      <c r="B711" s="79" t="s">
        <v>487</v>
      </c>
      <c r="C711" s="80"/>
    </row>
    <row r="712" spans="1:3" ht="18" customHeight="1" x14ac:dyDescent="0.25">
      <c r="A712" s="109"/>
      <c r="B712" s="79" t="s">
        <v>586</v>
      </c>
      <c r="C712" s="80"/>
    </row>
    <row r="713" spans="1:3" ht="33.75" customHeight="1" x14ac:dyDescent="0.25">
      <c r="A713" s="109"/>
      <c r="B713" s="81" t="s">
        <v>587</v>
      </c>
      <c r="C713" s="80"/>
    </row>
    <row r="714" spans="1:3" ht="18" customHeight="1" x14ac:dyDescent="0.25">
      <c r="A714" s="108"/>
      <c r="B714" s="77" t="s">
        <v>590</v>
      </c>
      <c r="C714" s="88"/>
    </row>
    <row r="715" spans="1:3" ht="18" customHeight="1" x14ac:dyDescent="0.25">
      <c r="A715" s="109"/>
      <c r="B715" s="79" t="s">
        <v>295</v>
      </c>
      <c r="C715" s="80"/>
    </row>
    <row r="716" spans="1:3" ht="18" customHeight="1" x14ac:dyDescent="0.25">
      <c r="A716" s="109"/>
      <c r="B716" s="79" t="s">
        <v>591</v>
      </c>
      <c r="C716" s="80"/>
    </row>
    <row r="717" spans="1:3" ht="18" customHeight="1" x14ac:dyDescent="0.25">
      <c r="A717" s="109"/>
      <c r="B717" s="79" t="s">
        <v>392</v>
      </c>
      <c r="C717" s="80"/>
    </row>
    <row r="718" spans="1:3" ht="18" customHeight="1" x14ac:dyDescent="0.25">
      <c r="A718" s="109"/>
      <c r="B718" s="79" t="s">
        <v>333</v>
      </c>
      <c r="C718" s="80"/>
    </row>
    <row r="719" spans="1:3" ht="33.75" customHeight="1" x14ac:dyDescent="0.25">
      <c r="A719" s="110"/>
      <c r="B719" s="93" t="s">
        <v>592</v>
      </c>
      <c r="C719" s="92"/>
    </row>
    <row r="720" spans="1:3" customFormat="1" ht="18" customHeight="1" x14ac:dyDescent="0.3"/>
    <row r="721" spans="1:3" ht="26.25" customHeight="1" x14ac:dyDescent="0.25">
      <c r="A721" s="111" t="s">
        <v>594</v>
      </c>
      <c r="B721" s="112"/>
      <c r="C721" s="112"/>
    </row>
    <row r="722" spans="1:3" ht="26.25" customHeight="1" x14ac:dyDescent="0.25">
      <c r="A722" s="111" t="s">
        <v>595</v>
      </c>
      <c r="B722" s="112"/>
      <c r="C722" s="112"/>
    </row>
    <row r="723" spans="1:3" s="84" customFormat="1" ht="31.5" customHeight="1" x14ac:dyDescent="0.3">
      <c r="A723" s="85" t="s">
        <v>293</v>
      </c>
      <c r="B723" s="86" t="s">
        <v>294</v>
      </c>
      <c r="C723" s="87"/>
    </row>
    <row r="724" spans="1:3" ht="18" customHeight="1" x14ac:dyDescent="0.25">
      <c r="A724" s="108"/>
      <c r="B724" s="77" t="s">
        <v>596</v>
      </c>
      <c r="C724" s="88"/>
    </row>
    <row r="725" spans="1:3" ht="18" customHeight="1" x14ac:dyDescent="0.25">
      <c r="A725" s="109"/>
      <c r="B725" s="79" t="s">
        <v>295</v>
      </c>
      <c r="C725" s="80"/>
    </row>
    <row r="726" spans="1:3" ht="18" customHeight="1" x14ac:dyDescent="0.25">
      <c r="A726" s="109"/>
      <c r="B726" s="79" t="s">
        <v>337</v>
      </c>
      <c r="C726" s="80"/>
    </row>
    <row r="727" spans="1:3" ht="18" customHeight="1" x14ac:dyDescent="0.25">
      <c r="A727" s="109"/>
      <c r="B727" s="79" t="s">
        <v>597</v>
      </c>
      <c r="C727" s="80"/>
    </row>
    <row r="728" spans="1:3" ht="18" customHeight="1" x14ac:dyDescent="0.25">
      <c r="A728" s="109"/>
      <c r="B728" s="79" t="s">
        <v>333</v>
      </c>
      <c r="C728" s="80"/>
    </row>
    <row r="729" spans="1:3" ht="33.75" customHeight="1" x14ac:dyDescent="0.25">
      <c r="A729" s="109"/>
      <c r="B729" s="81" t="s">
        <v>598</v>
      </c>
      <c r="C729" s="80"/>
    </row>
    <row r="730" spans="1:3" ht="18" customHeight="1" x14ac:dyDescent="0.25">
      <c r="A730" s="108"/>
      <c r="B730" s="77" t="s">
        <v>599</v>
      </c>
      <c r="C730" s="88"/>
    </row>
    <row r="731" spans="1:3" ht="18" customHeight="1" x14ac:dyDescent="0.25">
      <c r="A731" s="109"/>
      <c r="B731" s="79" t="s">
        <v>295</v>
      </c>
      <c r="C731" s="80"/>
    </row>
    <row r="732" spans="1:3" ht="18" customHeight="1" x14ac:dyDescent="0.25">
      <c r="A732" s="109"/>
      <c r="B732" s="79" t="s">
        <v>340</v>
      </c>
      <c r="C732" s="80"/>
    </row>
    <row r="733" spans="1:3" ht="18" customHeight="1" x14ac:dyDescent="0.25">
      <c r="A733" s="109"/>
      <c r="B733" s="79" t="s">
        <v>600</v>
      </c>
      <c r="C733" s="80"/>
    </row>
    <row r="734" spans="1:3" ht="18" customHeight="1" x14ac:dyDescent="0.25">
      <c r="A734" s="109"/>
      <c r="B734" s="79" t="s">
        <v>333</v>
      </c>
      <c r="C734" s="80"/>
    </row>
    <row r="735" spans="1:3" ht="33.75" customHeight="1" x14ac:dyDescent="0.25">
      <c r="A735" s="109"/>
      <c r="B735" s="81" t="s">
        <v>601</v>
      </c>
      <c r="C735" s="80"/>
    </row>
    <row r="736" spans="1:3" ht="18" customHeight="1" x14ac:dyDescent="0.25">
      <c r="A736" s="108"/>
      <c r="B736" s="77" t="s">
        <v>602</v>
      </c>
      <c r="C736" s="78" t="s">
        <v>306</v>
      </c>
    </row>
    <row r="737" spans="1:3" ht="18" customHeight="1" x14ac:dyDescent="0.25">
      <c r="A737" s="109"/>
      <c r="B737" s="79" t="s">
        <v>295</v>
      </c>
      <c r="C737" s="80"/>
    </row>
    <row r="738" spans="1:3" ht="18" customHeight="1" x14ac:dyDescent="0.25">
      <c r="A738" s="109"/>
      <c r="B738" s="79" t="s">
        <v>358</v>
      </c>
      <c r="C738" s="80"/>
    </row>
    <row r="739" spans="1:3" ht="18" customHeight="1" x14ac:dyDescent="0.25">
      <c r="A739" s="109"/>
      <c r="B739" s="79" t="s">
        <v>487</v>
      </c>
      <c r="C739" s="80"/>
    </row>
    <row r="740" spans="1:3" ht="18" customHeight="1" x14ac:dyDescent="0.25">
      <c r="A740" s="109"/>
      <c r="B740" s="79" t="s">
        <v>335</v>
      </c>
      <c r="C740" s="80"/>
    </row>
    <row r="741" spans="1:3" ht="33.75" customHeight="1" x14ac:dyDescent="0.25">
      <c r="A741" s="109"/>
      <c r="B741" s="81" t="s">
        <v>603</v>
      </c>
      <c r="C741" s="80"/>
    </row>
    <row r="742" spans="1:3" ht="18" customHeight="1" x14ac:dyDescent="0.25">
      <c r="A742" s="108"/>
      <c r="B742" s="77" t="s">
        <v>604</v>
      </c>
      <c r="C742" s="88"/>
    </row>
    <row r="743" spans="1:3" ht="18" customHeight="1" x14ac:dyDescent="0.25">
      <c r="A743" s="109"/>
      <c r="B743" s="79" t="s">
        <v>350</v>
      </c>
      <c r="C743" s="80"/>
    </row>
    <row r="744" spans="1:3" ht="18" customHeight="1" x14ac:dyDescent="0.25">
      <c r="A744" s="109"/>
      <c r="B744" s="79" t="s">
        <v>605</v>
      </c>
      <c r="C744" s="80"/>
    </row>
    <row r="745" spans="1:3" ht="18" customHeight="1" x14ac:dyDescent="0.25">
      <c r="A745" s="109"/>
      <c r="B745" s="79" t="s">
        <v>359</v>
      </c>
      <c r="C745" s="80"/>
    </row>
    <row r="746" spans="1:3" ht="18" customHeight="1" x14ac:dyDescent="0.25">
      <c r="A746" s="109"/>
      <c r="B746" s="79" t="s">
        <v>333</v>
      </c>
      <c r="C746" s="80"/>
    </row>
    <row r="747" spans="1:3" ht="33.75" customHeight="1" x14ac:dyDescent="0.25">
      <c r="A747" s="109"/>
      <c r="B747" s="81" t="s">
        <v>606</v>
      </c>
      <c r="C747" s="80"/>
    </row>
    <row r="748" spans="1:3" ht="18" customHeight="1" x14ac:dyDescent="0.25">
      <c r="A748" s="108"/>
      <c r="B748" s="77" t="s">
        <v>607</v>
      </c>
      <c r="C748" s="78" t="s">
        <v>306</v>
      </c>
    </row>
    <row r="749" spans="1:3" ht="18" customHeight="1" x14ac:dyDescent="0.25">
      <c r="A749" s="109"/>
      <c r="B749" s="79" t="s">
        <v>350</v>
      </c>
      <c r="C749" s="80"/>
    </row>
    <row r="750" spans="1:3" ht="18" customHeight="1" x14ac:dyDescent="0.25">
      <c r="A750" s="109"/>
      <c r="B750" s="79" t="s">
        <v>608</v>
      </c>
      <c r="C750" s="80"/>
    </row>
    <row r="751" spans="1:3" ht="18" customHeight="1" x14ac:dyDescent="0.25">
      <c r="A751" s="109"/>
      <c r="B751" s="79" t="s">
        <v>338</v>
      </c>
      <c r="C751" s="80"/>
    </row>
    <row r="752" spans="1:3" ht="18" customHeight="1" x14ac:dyDescent="0.25">
      <c r="A752" s="109"/>
      <c r="B752" s="79" t="s">
        <v>335</v>
      </c>
      <c r="C752" s="80"/>
    </row>
    <row r="753" spans="1:3" ht="33.75" customHeight="1" x14ac:dyDescent="0.25">
      <c r="A753" s="109"/>
      <c r="B753" s="81" t="s">
        <v>609</v>
      </c>
      <c r="C753" s="80"/>
    </row>
    <row r="754" spans="1:3" ht="18" customHeight="1" x14ac:dyDescent="0.25">
      <c r="A754" s="108"/>
      <c r="B754" s="77" t="s">
        <v>610</v>
      </c>
      <c r="C754" s="88"/>
    </row>
    <row r="755" spans="1:3" ht="18" customHeight="1" x14ac:dyDescent="0.25">
      <c r="A755" s="109"/>
      <c r="B755" s="79" t="s">
        <v>295</v>
      </c>
      <c r="C755" s="80"/>
    </row>
    <row r="756" spans="1:3" ht="18" customHeight="1" x14ac:dyDescent="0.25">
      <c r="A756" s="109"/>
      <c r="B756" s="79" t="s">
        <v>588</v>
      </c>
      <c r="C756" s="80"/>
    </row>
    <row r="757" spans="1:3" ht="18" customHeight="1" x14ac:dyDescent="0.25">
      <c r="A757" s="109"/>
      <c r="B757" s="79" t="s">
        <v>308</v>
      </c>
      <c r="C757" s="80"/>
    </row>
    <row r="758" spans="1:3" ht="18" customHeight="1" x14ac:dyDescent="0.25">
      <c r="A758" s="109"/>
      <c r="B758" s="79" t="s">
        <v>333</v>
      </c>
      <c r="C758" s="80"/>
    </row>
    <row r="759" spans="1:3" ht="33.75" customHeight="1" x14ac:dyDescent="0.25">
      <c r="A759" s="109"/>
      <c r="B759" s="81" t="s">
        <v>611</v>
      </c>
      <c r="C759" s="80"/>
    </row>
    <row r="760" spans="1:3" ht="18" customHeight="1" x14ac:dyDescent="0.25">
      <c r="A760" s="108"/>
      <c r="B760" s="77" t="s">
        <v>612</v>
      </c>
      <c r="C760" s="88"/>
    </row>
    <row r="761" spans="1:3" ht="18" customHeight="1" x14ac:dyDescent="0.25">
      <c r="A761" s="109"/>
      <c r="B761" s="79" t="s">
        <v>295</v>
      </c>
      <c r="C761" s="80"/>
    </row>
    <row r="762" spans="1:3" ht="18" customHeight="1" x14ac:dyDescent="0.25">
      <c r="A762" s="109"/>
      <c r="B762" s="79" t="s">
        <v>588</v>
      </c>
      <c r="C762" s="80"/>
    </row>
    <row r="763" spans="1:3" ht="18" customHeight="1" x14ac:dyDescent="0.25">
      <c r="A763" s="109"/>
      <c r="B763" s="79" t="s">
        <v>387</v>
      </c>
      <c r="C763" s="80"/>
    </row>
    <row r="764" spans="1:3" ht="18" customHeight="1" x14ac:dyDescent="0.25">
      <c r="A764" s="109"/>
      <c r="B764" s="79" t="s">
        <v>335</v>
      </c>
      <c r="C764" s="80"/>
    </row>
    <row r="765" spans="1:3" ht="33.75" customHeight="1" x14ac:dyDescent="0.25">
      <c r="A765" s="109"/>
      <c r="B765" s="81" t="s">
        <v>613</v>
      </c>
      <c r="C765" s="80"/>
    </row>
    <row r="766" spans="1:3" ht="18" customHeight="1" x14ac:dyDescent="0.25">
      <c r="A766" s="108"/>
      <c r="B766" s="77" t="s">
        <v>614</v>
      </c>
      <c r="C766" s="88"/>
    </row>
    <row r="767" spans="1:3" ht="18" customHeight="1" x14ac:dyDescent="0.25">
      <c r="A767" s="109"/>
      <c r="B767" s="79" t="s">
        <v>350</v>
      </c>
      <c r="C767" s="80"/>
    </row>
    <row r="768" spans="1:3" ht="18" customHeight="1" x14ac:dyDescent="0.25">
      <c r="A768" s="109"/>
      <c r="B768" s="79" t="s">
        <v>545</v>
      </c>
      <c r="C768" s="80"/>
    </row>
    <row r="769" spans="1:3" ht="18" customHeight="1" x14ac:dyDescent="0.25">
      <c r="A769" s="109"/>
      <c r="B769" s="79" t="s">
        <v>497</v>
      </c>
      <c r="C769" s="80"/>
    </row>
    <row r="770" spans="1:3" ht="18" customHeight="1" x14ac:dyDescent="0.25">
      <c r="A770" s="109"/>
      <c r="B770" s="79" t="s">
        <v>335</v>
      </c>
      <c r="C770" s="80"/>
    </row>
    <row r="771" spans="1:3" ht="33.75" customHeight="1" x14ac:dyDescent="0.25">
      <c r="A771" s="109"/>
      <c r="B771" s="81" t="s">
        <v>615</v>
      </c>
      <c r="C771" s="80"/>
    </row>
    <row r="772" spans="1:3" ht="18" customHeight="1" x14ac:dyDescent="0.25">
      <c r="A772" s="108"/>
      <c r="B772" s="77" t="s">
        <v>616</v>
      </c>
      <c r="C772" s="88"/>
    </row>
    <row r="773" spans="1:3" ht="18" customHeight="1" x14ac:dyDescent="0.25">
      <c r="A773" s="109"/>
      <c r="B773" s="79" t="s">
        <v>617</v>
      </c>
      <c r="C773" s="80"/>
    </row>
    <row r="774" spans="1:3" ht="18" customHeight="1" x14ac:dyDescent="0.25">
      <c r="A774" s="109"/>
      <c r="B774" s="79" t="s">
        <v>405</v>
      </c>
      <c r="C774" s="80"/>
    </row>
    <row r="775" spans="1:3" ht="18" customHeight="1" x14ac:dyDescent="0.25">
      <c r="A775" s="109"/>
      <c r="B775" s="79" t="s">
        <v>364</v>
      </c>
      <c r="C775" s="80"/>
    </row>
    <row r="776" spans="1:3" ht="18" customHeight="1" x14ac:dyDescent="0.25">
      <c r="A776" s="109"/>
      <c r="B776" s="79" t="s">
        <v>384</v>
      </c>
      <c r="C776" s="80"/>
    </row>
    <row r="777" spans="1:3" ht="33.75" customHeight="1" x14ac:dyDescent="0.25">
      <c r="A777" s="109"/>
      <c r="B777" s="81" t="s">
        <v>589</v>
      </c>
      <c r="C777" s="80"/>
    </row>
    <row r="778" spans="1:3" ht="18" customHeight="1" x14ac:dyDescent="0.25">
      <c r="A778" s="108"/>
      <c r="B778" s="77" t="s">
        <v>618</v>
      </c>
      <c r="C778" s="78" t="s">
        <v>306</v>
      </c>
    </row>
    <row r="779" spans="1:3" ht="18" customHeight="1" x14ac:dyDescent="0.25">
      <c r="A779" s="109"/>
      <c r="B779" s="79" t="s">
        <v>295</v>
      </c>
      <c r="C779" s="80"/>
    </row>
    <row r="780" spans="1:3" ht="18" customHeight="1" x14ac:dyDescent="0.25">
      <c r="A780" s="109"/>
      <c r="B780" s="79" t="s">
        <v>330</v>
      </c>
      <c r="C780" s="80"/>
    </row>
    <row r="781" spans="1:3" ht="18" customHeight="1" x14ac:dyDescent="0.25">
      <c r="A781" s="109"/>
      <c r="B781" s="79" t="s">
        <v>417</v>
      </c>
      <c r="C781" s="80"/>
    </row>
    <row r="782" spans="1:3" ht="18" customHeight="1" x14ac:dyDescent="0.25">
      <c r="A782" s="109"/>
      <c r="B782" s="79" t="s">
        <v>304</v>
      </c>
      <c r="C782" s="80"/>
    </row>
    <row r="783" spans="1:3" ht="33.75" customHeight="1" x14ac:dyDescent="0.25">
      <c r="A783" s="109"/>
      <c r="B783" s="81" t="s">
        <v>619</v>
      </c>
      <c r="C783" s="80"/>
    </row>
    <row r="784" spans="1:3" ht="18" customHeight="1" x14ac:dyDescent="0.25">
      <c r="A784" s="108"/>
      <c r="B784" s="77" t="s">
        <v>620</v>
      </c>
      <c r="C784" s="88"/>
    </row>
    <row r="785" spans="1:3" ht="18" customHeight="1" x14ac:dyDescent="0.25">
      <c r="A785" s="109"/>
      <c r="B785" s="79" t="s">
        <v>477</v>
      </c>
      <c r="C785" s="80"/>
    </row>
    <row r="786" spans="1:3" ht="18" customHeight="1" x14ac:dyDescent="0.25">
      <c r="A786" s="109"/>
      <c r="B786" s="79" t="s">
        <v>621</v>
      </c>
      <c r="C786" s="80"/>
    </row>
    <row r="787" spans="1:3" ht="18" customHeight="1" x14ac:dyDescent="0.25">
      <c r="A787" s="109"/>
      <c r="B787" s="79" t="s">
        <v>349</v>
      </c>
      <c r="C787" s="80"/>
    </row>
    <row r="788" spans="1:3" ht="18" customHeight="1" x14ac:dyDescent="0.25">
      <c r="A788" s="109"/>
      <c r="B788" s="79" t="s">
        <v>300</v>
      </c>
      <c r="C788" s="80"/>
    </row>
    <row r="789" spans="1:3" ht="33.75" customHeight="1" x14ac:dyDescent="0.25">
      <c r="A789" s="109"/>
      <c r="B789" s="81" t="s">
        <v>301</v>
      </c>
      <c r="C789" s="80"/>
    </row>
    <row r="790" spans="1:3" ht="18" customHeight="1" x14ac:dyDescent="0.25">
      <c r="A790" s="108"/>
      <c r="B790" s="77" t="s">
        <v>1156</v>
      </c>
      <c r="C790" s="78" t="s">
        <v>306</v>
      </c>
    </row>
    <row r="791" spans="1:3" ht="18" customHeight="1" x14ac:dyDescent="0.25">
      <c r="A791" s="109"/>
      <c r="B791" s="79" t="s">
        <v>295</v>
      </c>
      <c r="C791" s="80"/>
    </row>
    <row r="792" spans="1:3" ht="18" customHeight="1" x14ac:dyDescent="0.25">
      <c r="A792" s="109"/>
      <c r="B792" s="79" t="s">
        <v>330</v>
      </c>
      <c r="C792" s="80"/>
    </row>
    <row r="793" spans="1:3" ht="18" customHeight="1" x14ac:dyDescent="0.25">
      <c r="A793" s="109"/>
      <c r="B793" s="79" t="s">
        <v>317</v>
      </c>
      <c r="C793" s="80"/>
    </row>
    <row r="794" spans="1:3" ht="18" customHeight="1" x14ac:dyDescent="0.25">
      <c r="A794" s="109"/>
      <c r="B794" s="79" t="s">
        <v>304</v>
      </c>
      <c r="C794" s="80"/>
    </row>
    <row r="795" spans="1:3" ht="33.75" customHeight="1" x14ac:dyDescent="0.25">
      <c r="A795" s="109"/>
      <c r="B795" s="81" t="s">
        <v>1157</v>
      </c>
      <c r="C795" s="80"/>
    </row>
    <row r="796" spans="1:3" ht="18" customHeight="1" x14ac:dyDescent="0.25">
      <c r="A796" s="108"/>
      <c r="B796" s="77" t="s">
        <v>622</v>
      </c>
      <c r="C796" s="78" t="s">
        <v>306</v>
      </c>
    </row>
    <row r="797" spans="1:3" ht="18" customHeight="1" x14ac:dyDescent="0.25">
      <c r="A797" s="109"/>
      <c r="B797" s="79" t="s">
        <v>295</v>
      </c>
      <c r="C797" s="80"/>
    </row>
    <row r="798" spans="1:3" ht="18" customHeight="1" x14ac:dyDescent="0.25">
      <c r="A798" s="109"/>
      <c r="B798" s="79" t="s">
        <v>310</v>
      </c>
      <c r="C798" s="80"/>
    </row>
    <row r="799" spans="1:3" ht="18" customHeight="1" x14ac:dyDescent="0.25">
      <c r="A799" s="109"/>
      <c r="B799" s="79" t="s">
        <v>440</v>
      </c>
      <c r="C799" s="80"/>
    </row>
    <row r="800" spans="1:3" ht="18" customHeight="1" x14ac:dyDescent="0.25">
      <c r="A800" s="109"/>
      <c r="B800" s="79" t="s">
        <v>300</v>
      </c>
      <c r="C800" s="80"/>
    </row>
    <row r="801" spans="1:3" ht="33.75" customHeight="1" x14ac:dyDescent="0.25">
      <c r="A801" s="110"/>
      <c r="B801" s="93" t="s">
        <v>623</v>
      </c>
      <c r="C801" s="92"/>
    </row>
    <row r="802" spans="1:3" ht="18" customHeight="1" x14ac:dyDescent="0.25">
      <c r="A802" s="94"/>
      <c r="B802" s="79"/>
    </row>
    <row r="803" spans="1:3" ht="26.25" customHeight="1" x14ac:dyDescent="0.25">
      <c r="A803" s="111" t="s">
        <v>624</v>
      </c>
      <c r="B803" s="112"/>
      <c r="C803" s="112"/>
    </row>
    <row r="804" spans="1:3" s="84" customFormat="1" ht="31.5" customHeight="1" x14ac:dyDescent="0.3">
      <c r="A804" s="85" t="s">
        <v>293</v>
      </c>
      <c r="B804" s="86" t="s">
        <v>294</v>
      </c>
      <c r="C804" s="87"/>
    </row>
    <row r="805" spans="1:3" ht="18" customHeight="1" x14ac:dyDescent="0.25">
      <c r="A805" s="108"/>
      <c r="B805" s="77" t="s">
        <v>626</v>
      </c>
      <c r="C805" s="88"/>
    </row>
    <row r="806" spans="1:3" ht="18" customHeight="1" x14ac:dyDescent="0.25">
      <c r="A806" s="109"/>
      <c r="B806" s="79" t="s">
        <v>627</v>
      </c>
      <c r="C806" s="80"/>
    </row>
    <row r="807" spans="1:3" ht="18" customHeight="1" x14ac:dyDescent="0.25">
      <c r="A807" s="109"/>
      <c r="B807" s="79" t="s">
        <v>628</v>
      </c>
      <c r="C807" s="80"/>
    </row>
    <row r="808" spans="1:3" ht="18" customHeight="1" x14ac:dyDescent="0.25">
      <c r="A808" s="109"/>
      <c r="B808" s="79" t="s">
        <v>461</v>
      </c>
      <c r="C808" s="80"/>
    </row>
    <row r="809" spans="1:3" ht="18" customHeight="1" x14ac:dyDescent="0.25">
      <c r="A809" s="109"/>
      <c r="B809" s="79" t="s">
        <v>335</v>
      </c>
      <c r="C809" s="80"/>
    </row>
    <row r="810" spans="1:3" ht="33.75" customHeight="1" x14ac:dyDescent="0.25">
      <c r="A810" s="109"/>
      <c r="B810" s="81" t="s">
        <v>629</v>
      </c>
      <c r="C810" s="80"/>
    </row>
    <row r="811" spans="1:3" ht="18" customHeight="1" x14ac:dyDescent="0.25">
      <c r="A811" s="108"/>
      <c r="B811" s="77" t="s">
        <v>1158</v>
      </c>
      <c r="C811" s="88"/>
    </row>
    <row r="812" spans="1:3" ht="18" customHeight="1" x14ac:dyDescent="0.25">
      <c r="A812" s="109"/>
      <c r="B812" s="79" t="s">
        <v>1159</v>
      </c>
      <c r="C812" s="80"/>
    </row>
    <row r="813" spans="1:3" ht="18" customHeight="1" x14ac:dyDescent="0.25">
      <c r="A813" s="109"/>
      <c r="B813" s="79" t="s">
        <v>628</v>
      </c>
      <c r="C813" s="80"/>
    </row>
    <row r="814" spans="1:3" ht="18" customHeight="1" x14ac:dyDescent="0.25">
      <c r="A814" s="109"/>
      <c r="B814" s="79" t="s">
        <v>334</v>
      </c>
      <c r="C814" s="80"/>
    </row>
    <row r="815" spans="1:3" ht="18" customHeight="1" x14ac:dyDescent="0.25">
      <c r="A815" s="109"/>
      <c r="B815" s="79" t="s">
        <v>384</v>
      </c>
      <c r="C815" s="80"/>
    </row>
    <row r="816" spans="1:3" ht="33.75" customHeight="1" x14ac:dyDescent="0.25">
      <c r="A816" s="109"/>
      <c r="B816" s="81" t="s">
        <v>1160</v>
      </c>
      <c r="C816" s="80"/>
    </row>
    <row r="817" spans="1:3" ht="18" customHeight="1" x14ac:dyDescent="0.25">
      <c r="A817" s="108"/>
      <c r="B817" s="77" t="s">
        <v>630</v>
      </c>
      <c r="C817" s="88"/>
    </row>
    <row r="818" spans="1:3" ht="18" customHeight="1" x14ac:dyDescent="0.25">
      <c r="A818" s="109"/>
      <c r="B818" s="79" t="s">
        <v>625</v>
      </c>
      <c r="C818" s="80"/>
    </row>
    <row r="819" spans="1:3" ht="18" customHeight="1" x14ac:dyDescent="0.25">
      <c r="A819" s="109"/>
      <c r="B819" s="79" t="s">
        <v>631</v>
      </c>
      <c r="C819" s="80"/>
    </row>
    <row r="820" spans="1:3" ht="18" customHeight="1" x14ac:dyDescent="0.25">
      <c r="A820" s="109"/>
      <c r="B820" s="79" t="s">
        <v>458</v>
      </c>
      <c r="C820" s="80"/>
    </row>
    <row r="821" spans="1:3" ht="18" customHeight="1" x14ac:dyDescent="0.25">
      <c r="A821" s="109"/>
      <c r="B821" s="79" t="s">
        <v>384</v>
      </c>
      <c r="C821" s="80"/>
    </row>
    <row r="822" spans="1:3" ht="33.75" customHeight="1" x14ac:dyDescent="0.25">
      <c r="A822" s="109"/>
      <c r="B822" s="81" t="s">
        <v>629</v>
      </c>
      <c r="C822" s="80"/>
    </row>
    <row r="823" spans="1:3" ht="18" customHeight="1" x14ac:dyDescent="0.25">
      <c r="A823" s="108"/>
      <c r="B823" s="77" t="s">
        <v>632</v>
      </c>
      <c r="C823" s="88"/>
    </row>
    <row r="824" spans="1:3" ht="18" customHeight="1" x14ac:dyDescent="0.25">
      <c r="A824" s="109"/>
      <c r="B824" s="79" t="s">
        <v>625</v>
      </c>
      <c r="C824" s="80"/>
    </row>
    <row r="825" spans="1:3" ht="18" customHeight="1" x14ac:dyDescent="0.25">
      <c r="A825" s="109"/>
      <c r="B825" s="79" t="s">
        <v>633</v>
      </c>
      <c r="C825" s="80"/>
    </row>
    <row r="826" spans="1:3" ht="18" customHeight="1" x14ac:dyDescent="0.25">
      <c r="A826" s="109"/>
      <c r="B826" s="79" t="s">
        <v>334</v>
      </c>
      <c r="C826" s="80"/>
    </row>
    <row r="827" spans="1:3" ht="18" customHeight="1" x14ac:dyDescent="0.25">
      <c r="A827" s="109"/>
      <c r="B827" s="79" t="s">
        <v>333</v>
      </c>
      <c r="C827" s="80"/>
    </row>
    <row r="828" spans="1:3" ht="33.75" customHeight="1" x14ac:dyDescent="0.25">
      <c r="A828" s="109"/>
      <c r="B828" s="81" t="s">
        <v>634</v>
      </c>
      <c r="C828" s="80"/>
    </row>
    <row r="829" spans="1:3" ht="18" customHeight="1" x14ac:dyDescent="0.25">
      <c r="A829" s="108"/>
      <c r="B829" s="77" t="s">
        <v>635</v>
      </c>
      <c r="C829" s="88"/>
    </row>
    <row r="830" spans="1:3" ht="18" customHeight="1" x14ac:dyDescent="0.25">
      <c r="A830" s="109"/>
      <c r="B830" s="79" t="s">
        <v>625</v>
      </c>
      <c r="C830" s="80"/>
    </row>
    <row r="831" spans="1:3" ht="18" customHeight="1" x14ac:dyDescent="0.25">
      <c r="A831" s="109"/>
      <c r="B831" s="79" t="s">
        <v>636</v>
      </c>
      <c r="C831" s="80"/>
    </row>
    <row r="832" spans="1:3" ht="18" customHeight="1" x14ac:dyDescent="0.25">
      <c r="A832" s="109"/>
      <c r="B832" s="79" t="s">
        <v>637</v>
      </c>
      <c r="C832" s="80"/>
    </row>
    <row r="833" spans="1:3" ht="18" customHeight="1" x14ac:dyDescent="0.25">
      <c r="A833" s="109"/>
      <c r="B833" s="79" t="s">
        <v>333</v>
      </c>
      <c r="C833" s="80"/>
    </row>
    <row r="834" spans="1:3" ht="33.75" customHeight="1" x14ac:dyDescent="0.25">
      <c r="A834" s="109"/>
      <c r="B834" s="81" t="s">
        <v>629</v>
      </c>
      <c r="C834" s="80"/>
    </row>
    <row r="835" spans="1:3" ht="18" customHeight="1" x14ac:dyDescent="0.25">
      <c r="A835" s="108"/>
      <c r="B835" s="77" t="s">
        <v>1161</v>
      </c>
      <c r="C835" s="88"/>
    </row>
    <row r="836" spans="1:3" ht="18" customHeight="1" x14ac:dyDescent="0.25">
      <c r="A836" s="109"/>
      <c r="B836" s="79" t="s">
        <v>625</v>
      </c>
      <c r="C836" s="80"/>
    </row>
    <row r="837" spans="1:3" ht="18" customHeight="1" x14ac:dyDescent="0.25">
      <c r="A837" s="109"/>
      <c r="B837" s="79" t="s">
        <v>1162</v>
      </c>
      <c r="C837" s="80"/>
    </row>
    <row r="838" spans="1:3" ht="18" customHeight="1" x14ac:dyDescent="0.25">
      <c r="A838" s="109"/>
      <c r="B838" s="79" t="s">
        <v>406</v>
      </c>
      <c r="C838" s="80"/>
    </row>
    <row r="839" spans="1:3" ht="18" customHeight="1" x14ac:dyDescent="0.25">
      <c r="A839" s="109"/>
      <c r="B839" s="79" t="s">
        <v>335</v>
      </c>
      <c r="C839" s="80"/>
    </row>
    <row r="840" spans="1:3" ht="33.75" customHeight="1" x14ac:dyDescent="0.25">
      <c r="A840" s="109"/>
      <c r="B840" s="81" t="s">
        <v>638</v>
      </c>
      <c r="C840" s="80"/>
    </row>
    <row r="841" spans="1:3" ht="18" customHeight="1" x14ac:dyDescent="0.25">
      <c r="A841" s="108"/>
      <c r="B841" s="77" t="s">
        <v>1163</v>
      </c>
      <c r="C841" s="78" t="s">
        <v>306</v>
      </c>
    </row>
    <row r="842" spans="1:3" ht="18" customHeight="1" x14ac:dyDescent="0.25">
      <c r="A842" s="109"/>
      <c r="B842" s="79" t="s">
        <v>625</v>
      </c>
      <c r="C842" s="80"/>
    </row>
    <row r="843" spans="1:3" ht="18" customHeight="1" x14ac:dyDescent="0.25">
      <c r="A843" s="109"/>
      <c r="B843" s="79" t="s">
        <v>1164</v>
      </c>
      <c r="C843" s="80"/>
    </row>
    <row r="844" spans="1:3" ht="18" customHeight="1" x14ac:dyDescent="0.25">
      <c r="A844" s="109"/>
      <c r="B844" s="79" t="s">
        <v>597</v>
      </c>
      <c r="C844" s="80"/>
    </row>
    <row r="845" spans="1:3" ht="18" customHeight="1" x14ac:dyDescent="0.25">
      <c r="A845" s="109"/>
      <c r="B845" s="79" t="s">
        <v>335</v>
      </c>
      <c r="C845" s="80"/>
    </row>
    <row r="846" spans="1:3" ht="33.75" customHeight="1" x14ac:dyDescent="0.25">
      <c r="A846" s="109"/>
      <c r="B846" s="81" t="s">
        <v>1165</v>
      </c>
      <c r="C846" s="80"/>
    </row>
    <row r="847" spans="1:3" ht="18" customHeight="1" x14ac:dyDescent="0.25">
      <c r="A847" s="108"/>
      <c r="B847" s="77" t="s">
        <v>639</v>
      </c>
      <c r="C847" s="88"/>
    </row>
    <row r="848" spans="1:3" ht="18" customHeight="1" x14ac:dyDescent="0.25">
      <c r="A848" s="109"/>
      <c r="B848" s="79" t="s">
        <v>625</v>
      </c>
      <c r="C848" s="80"/>
    </row>
    <row r="849" spans="1:3" ht="18" customHeight="1" x14ac:dyDescent="0.25">
      <c r="A849" s="109"/>
      <c r="B849" s="79" t="s">
        <v>633</v>
      </c>
      <c r="C849" s="80"/>
    </row>
    <row r="850" spans="1:3" ht="18" customHeight="1" x14ac:dyDescent="0.25">
      <c r="A850" s="109"/>
      <c r="B850" s="79" t="s">
        <v>640</v>
      </c>
      <c r="C850" s="80"/>
    </row>
    <row r="851" spans="1:3" ht="18" customHeight="1" x14ac:dyDescent="0.25">
      <c r="A851" s="109"/>
      <c r="B851" s="79" t="s">
        <v>384</v>
      </c>
      <c r="C851" s="80"/>
    </row>
    <row r="852" spans="1:3" ht="33.75" customHeight="1" x14ac:dyDescent="0.25">
      <c r="A852" s="109"/>
      <c r="B852" s="81" t="s">
        <v>629</v>
      </c>
      <c r="C852" s="80"/>
    </row>
    <row r="853" spans="1:3" ht="18" customHeight="1" x14ac:dyDescent="0.25">
      <c r="A853" s="108"/>
      <c r="B853" s="77" t="s">
        <v>641</v>
      </c>
      <c r="C853" s="88"/>
    </row>
    <row r="854" spans="1:3" ht="18" customHeight="1" x14ac:dyDescent="0.25">
      <c r="A854" s="109"/>
      <c r="B854" s="79" t="s">
        <v>625</v>
      </c>
      <c r="C854" s="80"/>
    </row>
    <row r="855" spans="1:3" ht="18" customHeight="1" x14ac:dyDescent="0.25">
      <c r="A855" s="109"/>
      <c r="B855" s="79" t="s">
        <v>642</v>
      </c>
      <c r="C855" s="80"/>
    </row>
    <row r="856" spans="1:3" ht="18" customHeight="1" x14ac:dyDescent="0.25">
      <c r="A856" s="109"/>
      <c r="B856" s="79" t="s">
        <v>643</v>
      </c>
      <c r="C856" s="80"/>
    </row>
    <row r="857" spans="1:3" ht="18" customHeight="1" x14ac:dyDescent="0.25">
      <c r="A857" s="109"/>
      <c r="B857" s="79" t="s">
        <v>335</v>
      </c>
      <c r="C857" s="80"/>
    </row>
    <row r="858" spans="1:3" ht="33.75" customHeight="1" x14ac:dyDescent="0.25">
      <c r="A858" s="109"/>
      <c r="B858" s="81" t="s">
        <v>644</v>
      </c>
      <c r="C858" s="80"/>
    </row>
    <row r="859" spans="1:3" ht="18" customHeight="1" x14ac:dyDescent="0.25">
      <c r="A859" s="108"/>
      <c r="B859" s="89" t="s">
        <v>645</v>
      </c>
      <c r="C859" s="88"/>
    </row>
    <row r="860" spans="1:3" ht="18" customHeight="1" x14ac:dyDescent="0.25">
      <c r="A860" s="109"/>
      <c r="B860" s="90" t="s">
        <v>625</v>
      </c>
      <c r="C860" s="80"/>
    </row>
    <row r="861" spans="1:3" ht="18" customHeight="1" x14ac:dyDescent="0.25">
      <c r="A861" s="109"/>
      <c r="B861" s="90" t="s">
        <v>646</v>
      </c>
      <c r="C861" s="80"/>
    </row>
    <row r="862" spans="1:3" ht="18" customHeight="1" x14ac:dyDescent="0.25">
      <c r="A862" s="109"/>
      <c r="B862" s="90" t="s">
        <v>387</v>
      </c>
      <c r="C862" s="80"/>
    </row>
    <row r="863" spans="1:3" ht="18" customHeight="1" x14ac:dyDescent="0.25">
      <c r="A863" s="109"/>
      <c r="B863" s="90" t="s">
        <v>304</v>
      </c>
      <c r="C863" s="80"/>
    </row>
    <row r="864" spans="1:3" ht="33.75" customHeight="1" x14ac:dyDescent="0.25">
      <c r="A864" s="110"/>
      <c r="B864" s="91" t="s">
        <v>443</v>
      </c>
      <c r="C864" s="92"/>
    </row>
    <row r="865" spans="1:3" ht="18" customHeight="1" x14ac:dyDescent="0.25">
      <c r="A865" s="94"/>
      <c r="B865" s="79"/>
    </row>
    <row r="866" spans="1:3" ht="26.25" customHeight="1" x14ac:dyDescent="0.25">
      <c r="A866" s="111" t="s">
        <v>647</v>
      </c>
      <c r="B866" s="112"/>
      <c r="C866" s="112"/>
    </row>
    <row r="867" spans="1:3" s="84" customFormat="1" ht="31.5" customHeight="1" x14ac:dyDescent="0.3">
      <c r="A867" s="85" t="s">
        <v>293</v>
      </c>
      <c r="B867" s="86" t="s">
        <v>294</v>
      </c>
      <c r="C867" s="87"/>
    </row>
    <row r="868" spans="1:3" ht="18" customHeight="1" x14ac:dyDescent="0.25">
      <c r="A868" s="108"/>
      <c r="B868" s="77" t="s">
        <v>648</v>
      </c>
      <c r="C868" s="88"/>
    </row>
    <row r="869" spans="1:3" ht="18" customHeight="1" x14ac:dyDescent="0.25">
      <c r="A869" s="109"/>
      <c r="B869" s="79" t="s">
        <v>295</v>
      </c>
      <c r="C869" s="80"/>
    </row>
    <row r="870" spans="1:3" ht="18" customHeight="1" x14ac:dyDescent="0.25">
      <c r="A870" s="109"/>
      <c r="B870" s="79" t="s">
        <v>408</v>
      </c>
      <c r="C870" s="80"/>
    </row>
    <row r="871" spans="1:3" ht="18" customHeight="1" x14ac:dyDescent="0.25">
      <c r="A871" s="109"/>
      <c r="B871" s="79" t="s">
        <v>362</v>
      </c>
      <c r="C871" s="80"/>
    </row>
    <row r="872" spans="1:3" ht="18" customHeight="1" x14ac:dyDescent="0.25">
      <c r="A872" s="109"/>
      <c r="B872" s="79" t="s">
        <v>333</v>
      </c>
      <c r="C872" s="80"/>
    </row>
    <row r="873" spans="1:3" ht="33.75" customHeight="1" x14ac:dyDescent="0.25">
      <c r="A873" s="109"/>
      <c r="B873" s="81" t="s">
        <v>649</v>
      </c>
      <c r="C873" s="80"/>
    </row>
    <row r="874" spans="1:3" ht="18" customHeight="1" x14ac:dyDescent="0.25">
      <c r="A874" s="108"/>
      <c r="B874" s="77" t="s">
        <v>650</v>
      </c>
      <c r="C874" s="88"/>
    </row>
    <row r="875" spans="1:3" ht="18" customHeight="1" x14ac:dyDescent="0.25">
      <c r="A875" s="109"/>
      <c r="B875" s="79" t="s">
        <v>414</v>
      </c>
      <c r="C875" s="80"/>
    </row>
    <row r="876" spans="1:3" ht="18" customHeight="1" x14ac:dyDescent="0.25">
      <c r="A876" s="109"/>
      <c r="B876" s="79" t="s">
        <v>358</v>
      </c>
      <c r="C876" s="80"/>
    </row>
    <row r="877" spans="1:3" ht="18" customHeight="1" x14ac:dyDescent="0.25">
      <c r="A877" s="109"/>
      <c r="B877" s="79" t="s">
        <v>359</v>
      </c>
      <c r="C877" s="80"/>
    </row>
    <row r="878" spans="1:3" ht="18" customHeight="1" x14ac:dyDescent="0.25">
      <c r="A878" s="109"/>
      <c r="B878" s="79" t="s">
        <v>333</v>
      </c>
      <c r="C878" s="80"/>
    </row>
    <row r="879" spans="1:3" ht="33.75" customHeight="1" x14ac:dyDescent="0.25">
      <c r="A879" s="109"/>
      <c r="B879" s="81" t="s">
        <v>407</v>
      </c>
      <c r="C879" s="80"/>
    </row>
    <row r="880" spans="1:3" ht="18" customHeight="1" x14ac:dyDescent="0.25">
      <c r="A880" s="108"/>
      <c r="B880" s="77" t="s">
        <v>651</v>
      </c>
      <c r="C880" s="88"/>
    </row>
    <row r="881" spans="1:3" ht="18" customHeight="1" x14ac:dyDescent="0.25">
      <c r="A881" s="109"/>
      <c r="B881" s="79" t="s">
        <v>295</v>
      </c>
      <c r="C881" s="80"/>
    </row>
    <row r="882" spans="1:3" ht="18" customHeight="1" x14ac:dyDescent="0.25">
      <c r="A882" s="109"/>
      <c r="B882" s="79" t="s">
        <v>302</v>
      </c>
      <c r="C882" s="80"/>
    </row>
    <row r="883" spans="1:3" ht="18" customHeight="1" x14ac:dyDescent="0.25">
      <c r="A883" s="109"/>
      <c r="B883" s="79" t="s">
        <v>308</v>
      </c>
      <c r="C883" s="80"/>
    </row>
    <row r="884" spans="1:3" ht="18" customHeight="1" x14ac:dyDescent="0.25">
      <c r="A884" s="109"/>
      <c r="B884" s="79" t="s">
        <v>300</v>
      </c>
      <c r="C884" s="80"/>
    </row>
    <row r="885" spans="1:3" ht="33.75" customHeight="1" x14ac:dyDescent="0.25">
      <c r="A885" s="109"/>
      <c r="B885" s="81" t="s">
        <v>652</v>
      </c>
      <c r="C885" s="80"/>
    </row>
    <row r="886" spans="1:3" ht="18" customHeight="1" x14ac:dyDescent="0.25">
      <c r="A886" s="108"/>
      <c r="B886" s="77" t="s">
        <v>653</v>
      </c>
      <c r="C886" s="88"/>
    </row>
    <row r="887" spans="1:3" ht="18" customHeight="1" x14ac:dyDescent="0.25">
      <c r="A887" s="109"/>
      <c r="B887" s="79" t="s">
        <v>295</v>
      </c>
      <c r="C887" s="80"/>
    </row>
    <row r="888" spans="1:3" ht="18" customHeight="1" x14ac:dyDescent="0.25">
      <c r="A888" s="109"/>
      <c r="B888" s="79" t="s">
        <v>588</v>
      </c>
      <c r="C888" s="80"/>
    </row>
    <row r="889" spans="1:3" ht="18" customHeight="1" x14ac:dyDescent="0.25">
      <c r="A889" s="109"/>
      <c r="B889" s="79" t="s">
        <v>297</v>
      </c>
      <c r="C889" s="80"/>
    </row>
    <row r="890" spans="1:3" ht="18" customHeight="1" x14ac:dyDescent="0.25">
      <c r="A890" s="109"/>
      <c r="B890" s="79" t="s">
        <v>333</v>
      </c>
      <c r="C890" s="80"/>
    </row>
    <row r="891" spans="1:3" ht="33.75" customHeight="1" x14ac:dyDescent="0.25">
      <c r="A891" s="109"/>
      <c r="B891" s="81" t="s">
        <v>654</v>
      </c>
      <c r="C891" s="80"/>
    </row>
    <row r="892" spans="1:3" ht="18" customHeight="1" x14ac:dyDescent="0.25">
      <c r="A892" s="108"/>
      <c r="B892" s="77" t="s">
        <v>655</v>
      </c>
      <c r="C892" s="88"/>
    </row>
    <row r="893" spans="1:3" ht="18" customHeight="1" x14ac:dyDescent="0.25">
      <c r="A893" s="109"/>
      <c r="B893" s="79" t="s">
        <v>295</v>
      </c>
      <c r="C893" s="80"/>
    </row>
    <row r="894" spans="1:3" ht="18" customHeight="1" x14ac:dyDescent="0.25">
      <c r="A894" s="109"/>
      <c r="B894" s="79" t="s">
        <v>302</v>
      </c>
      <c r="C894" s="80"/>
    </row>
    <row r="895" spans="1:3" ht="18" customHeight="1" x14ac:dyDescent="0.25">
      <c r="A895" s="109"/>
      <c r="B895" s="79" t="s">
        <v>308</v>
      </c>
      <c r="C895" s="80"/>
    </row>
    <row r="896" spans="1:3" ht="18" customHeight="1" x14ac:dyDescent="0.25">
      <c r="A896" s="109"/>
      <c r="B896" s="79" t="s">
        <v>300</v>
      </c>
      <c r="C896" s="80"/>
    </row>
    <row r="897" spans="1:3" ht="33.75" customHeight="1" x14ac:dyDescent="0.25">
      <c r="A897" s="109"/>
      <c r="B897" s="81" t="s">
        <v>656</v>
      </c>
      <c r="C897" s="80"/>
    </row>
    <row r="898" spans="1:3" ht="18" customHeight="1" x14ac:dyDescent="0.25">
      <c r="A898" s="108"/>
      <c r="B898" s="77" t="s">
        <v>657</v>
      </c>
      <c r="C898" s="78" t="s">
        <v>306</v>
      </c>
    </row>
    <row r="899" spans="1:3" ht="18" customHeight="1" x14ac:dyDescent="0.25">
      <c r="A899" s="109"/>
      <c r="B899" s="79" t="s">
        <v>295</v>
      </c>
      <c r="C899" s="80"/>
    </row>
    <row r="900" spans="1:3" ht="18" customHeight="1" x14ac:dyDescent="0.25">
      <c r="A900" s="109"/>
      <c r="B900" s="79" t="s">
        <v>330</v>
      </c>
      <c r="C900" s="80"/>
    </row>
    <row r="901" spans="1:3" ht="18" customHeight="1" x14ac:dyDescent="0.25">
      <c r="A901" s="109"/>
      <c r="B901" s="79" t="s">
        <v>308</v>
      </c>
      <c r="C901" s="80"/>
    </row>
    <row r="902" spans="1:3" ht="18" customHeight="1" x14ac:dyDescent="0.25">
      <c r="A902" s="109"/>
      <c r="B902" s="79" t="s">
        <v>300</v>
      </c>
      <c r="C902" s="80"/>
    </row>
    <row r="903" spans="1:3" ht="33.75" customHeight="1" x14ac:dyDescent="0.25">
      <c r="A903" s="109"/>
      <c r="B903" s="81" t="s">
        <v>658</v>
      </c>
      <c r="C903" s="80"/>
    </row>
    <row r="904" spans="1:3" ht="18" customHeight="1" x14ac:dyDescent="0.25">
      <c r="A904" s="108"/>
      <c r="B904" s="77" t="s">
        <v>659</v>
      </c>
      <c r="C904" s="78" t="s">
        <v>306</v>
      </c>
    </row>
    <row r="905" spans="1:3" ht="18" customHeight="1" x14ac:dyDescent="0.25">
      <c r="A905" s="109"/>
      <c r="B905" s="79" t="s">
        <v>295</v>
      </c>
      <c r="C905" s="80"/>
    </row>
    <row r="906" spans="1:3" ht="18" customHeight="1" x14ac:dyDescent="0.25">
      <c r="A906" s="109"/>
      <c r="B906" s="79" t="s">
        <v>302</v>
      </c>
      <c r="C906" s="80"/>
    </row>
    <row r="907" spans="1:3" ht="18" customHeight="1" x14ac:dyDescent="0.25">
      <c r="A907" s="109"/>
      <c r="B907" s="79" t="s">
        <v>317</v>
      </c>
      <c r="C907" s="80"/>
    </row>
    <row r="908" spans="1:3" ht="18" customHeight="1" x14ac:dyDescent="0.25">
      <c r="A908" s="109"/>
      <c r="B908" s="79" t="s">
        <v>304</v>
      </c>
      <c r="C908" s="80"/>
    </row>
    <row r="909" spans="1:3" ht="33.75" customHeight="1" x14ac:dyDescent="0.25">
      <c r="A909" s="109"/>
      <c r="B909" s="81" t="s">
        <v>660</v>
      </c>
      <c r="C909" s="80"/>
    </row>
    <row r="910" spans="1:3" ht="18" customHeight="1" x14ac:dyDescent="0.25">
      <c r="A910" s="108"/>
      <c r="B910" s="77" t="s">
        <v>1166</v>
      </c>
      <c r="C910" s="78" t="s">
        <v>306</v>
      </c>
    </row>
    <row r="911" spans="1:3" ht="18" customHeight="1" x14ac:dyDescent="0.25">
      <c r="A911" s="109"/>
      <c r="B911" s="79" t="s">
        <v>295</v>
      </c>
      <c r="C911" s="80"/>
    </row>
    <row r="912" spans="1:3" ht="18" customHeight="1" x14ac:dyDescent="0.25">
      <c r="A912" s="109"/>
      <c r="B912" s="79" t="s">
        <v>402</v>
      </c>
      <c r="C912" s="80"/>
    </row>
    <row r="913" spans="1:3" ht="18" customHeight="1" x14ac:dyDescent="0.25">
      <c r="A913" s="109"/>
      <c r="B913" s="79" t="s">
        <v>308</v>
      </c>
      <c r="C913" s="80"/>
    </row>
    <row r="914" spans="1:3" ht="18" customHeight="1" x14ac:dyDescent="0.25">
      <c r="A914" s="109"/>
      <c r="B914" s="79" t="s">
        <v>304</v>
      </c>
      <c r="C914" s="80"/>
    </row>
    <row r="915" spans="1:3" ht="33.75" customHeight="1" x14ac:dyDescent="0.25">
      <c r="A915" s="109"/>
      <c r="B915" s="81" t="s">
        <v>1167</v>
      </c>
      <c r="C915" s="80"/>
    </row>
    <row r="916" spans="1:3" ht="18" customHeight="1" x14ac:dyDescent="0.25">
      <c r="A916" s="108"/>
      <c r="B916" s="77" t="s">
        <v>661</v>
      </c>
      <c r="C916" s="88"/>
    </row>
    <row r="917" spans="1:3" ht="18" customHeight="1" x14ac:dyDescent="0.25">
      <c r="A917" s="109"/>
      <c r="B917" s="79" t="s">
        <v>295</v>
      </c>
      <c r="C917" s="80"/>
    </row>
    <row r="918" spans="1:3" ht="18" customHeight="1" x14ac:dyDescent="0.25">
      <c r="A918" s="109"/>
      <c r="B918" s="79" t="s">
        <v>621</v>
      </c>
      <c r="C918" s="80"/>
    </row>
    <row r="919" spans="1:3" ht="18" customHeight="1" x14ac:dyDescent="0.25">
      <c r="A919" s="109"/>
      <c r="B919" s="79" t="s">
        <v>308</v>
      </c>
      <c r="C919" s="80"/>
    </row>
    <row r="920" spans="1:3" ht="18" customHeight="1" x14ac:dyDescent="0.25">
      <c r="A920" s="109"/>
      <c r="B920" s="79" t="s">
        <v>304</v>
      </c>
      <c r="C920" s="80"/>
    </row>
    <row r="921" spans="1:3" ht="33.75" customHeight="1" x14ac:dyDescent="0.25">
      <c r="A921" s="109"/>
      <c r="B921" s="81" t="s">
        <v>662</v>
      </c>
      <c r="C921" s="80"/>
    </row>
    <row r="922" spans="1:3" ht="18" customHeight="1" x14ac:dyDescent="0.25">
      <c r="A922" s="108"/>
      <c r="B922" s="77" t="s">
        <v>663</v>
      </c>
      <c r="C922" s="78" t="s">
        <v>306</v>
      </c>
    </row>
    <row r="923" spans="1:3" ht="18" customHeight="1" x14ac:dyDescent="0.25">
      <c r="A923" s="109"/>
      <c r="B923" s="79" t="s">
        <v>295</v>
      </c>
      <c r="C923" s="80"/>
    </row>
    <row r="924" spans="1:3" ht="18" customHeight="1" x14ac:dyDescent="0.25">
      <c r="A924" s="109"/>
      <c r="B924" s="79" t="s">
        <v>296</v>
      </c>
      <c r="C924" s="80"/>
    </row>
    <row r="925" spans="1:3" ht="18" customHeight="1" x14ac:dyDescent="0.25">
      <c r="A925" s="109"/>
      <c r="B925" s="79" t="s">
        <v>664</v>
      </c>
      <c r="C925" s="80"/>
    </row>
    <row r="926" spans="1:3" ht="18" customHeight="1" x14ac:dyDescent="0.25">
      <c r="A926" s="109"/>
      <c r="B926" s="79" t="s">
        <v>318</v>
      </c>
      <c r="C926" s="80"/>
    </row>
    <row r="927" spans="1:3" ht="33.75" customHeight="1" x14ac:dyDescent="0.25">
      <c r="A927" s="109"/>
      <c r="B927" s="81" t="s">
        <v>665</v>
      </c>
      <c r="C927" s="80"/>
    </row>
    <row r="928" spans="1:3" ht="18" customHeight="1" x14ac:dyDescent="0.25">
      <c r="A928" s="108"/>
      <c r="B928" s="77" t="s">
        <v>666</v>
      </c>
      <c r="C928" s="88"/>
    </row>
    <row r="929" spans="1:3" ht="18" customHeight="1" x14ac:dyDescent="0.25">
      <c r="A929" s="109"/>
      <c r="B929" s="79" t="s">
        <v>295</v>
      </c>
      <c r="C929" s="80"/>
    </row>
    <row r="930" spans="1:3" ht="18" customHeight="1" x14ac:dyDescent="0.25">
      <c r="A930" s="109"/>
      <c r="B930" s="79" t="s">
        <v>408</v>
      </c>
      <c r="C930" s="80"/>
    </row>
    <row r="931" spans="1:3" ht="18" customHeight="1" x14ac:dyDescent="0.25">
      <c r="A931" s="109"/>
      <c r="B931" s="79" t="s">
        <v>359</v>
      </c>
      <c r="C931" s="80"/>
    </row>
    <row r="932" spans="1:3" ht="18" customHeight="1" x14ac:dyDescent="0.25">
      <c r="A932" s="109"/>
      <c r="B932" s="79" t="s">
        <v>333</v>
      </c>
      <c r="C932" s="80"/>
    </row>
    <row r="933" spans="1:3" ht="33.75" customHeight="1" x14ac:dyDescent="0.25">
      <c r="A933" s="109"/>
      <c r="B933" s="81" t="s">
        <v>443</v>
      </c>
      <c r="C933" s="80"/>
    </row>
    <row r="934" spans="1:3" ht="18" customHeight="1" x14ac:dyDescent="0.25">
      <c r="A934" s="108"/>
      <c r="B934" s="77" t="s">
        <v>667</v>
      </c>
      <c r="C934" s="88"/>
    </row>
    <row r="935" spans="1:3" ht="18" customHeight="1" x14ac:dyDescent="0.25">
      <c r="A935" s="109"/>
      <c r="B935" s="79" t="s">
        <v>295</v>
      </c>
      <c r="C935" s="80"/>
    </row>
    <row r="936" spans="1:3" ht="18" customHeight="1" x14ac:dyDescent="0.25">
      <c r="A936" s="109"/>
      <c r="B936" s="79" t="s">
        <v>668</v>
      </c>
      <c r="C936" s="80"/>
    </row>
    <row r="937" spans="1:3" ht="18" customHeight="1" x14ac:dyDescent="0.25">
      <c r="A937" s="109"/>
      <c r="B937" s="79" t="s">
        <v>308</v>
      </c>
      <c r="C937" s="80"/>
    </row>
    <row r="938" spans="1:3" ht="18" customHeight="1" x14ac:dyDescent="0.25">
      <c r="A938" s="109"/>
      <c r="B938" s="79" t="s">
        <v>300</v>
      </c>
      <c r="C938" s="80"/>
    </row>
    <row r="939" spans="1:3" ht="33.75" customHeight="1" x14ac:dyDescent="0.25">
      <c r="A939" s="109"/>
      <c r="B939" s="81" t="s">
        <v>669</v>
      </c>
      <c r="C939" s="80"/>
    </row>
    <row r="940" spans="1:3" ht="18" customHeight="1" x14ac:dyDescent="0.25">
      <c r="A940" s="108"/>
      <c r="B940" s="77" t="s">
        <v>670</v>
      </c>
      <c r="C940" s="88"/>
    </row>
    <row r="941" spans="1:3" ht="18" customHeight="1" x14ac:dyDescent="0.25">
      <c r="A941" s="109"/>
      <c r="B941" s="79" t="s">
        <v>295</v>
      </c>
      <c r="C941" s="80"/>
    </row>
    <row r="942" spans="1:3" ht="18" customHeight="1" x14ac:dyDescent="0.25">
      <c r="A942" s="109"/>
      <c r="B942" s="79" t="s">
        <v>426</v>
      </c>
      <c r="C942" s="80"/>
    </row>
    <row r="943" spans="1:3" ht="18" customHeight="1" x14ac:dyDescent="0.25">
      <c r="A943" s="109"/>
      <c r="B943" s="79" t="s">
        <v>417</v>
      </c>
      <c r="C943" s="80"/>
    </row>
    <row r="944" spans="1:3" ht="18" customHeight="1" x14ac:dyDescent="0.25">
      <c r="A944" s="109"/>
      <c r="B944" s="79" t="s">
        <v>304</v>
      </c>
      <c r="C944" s="80"/>
    </row>
    <row r="945" spans="1:3" ht="33.75" customHeight="1" x14ac:dyDescent="0.25">
      <c r="A945" s="109"/>
      <c r="B945" s="81" t="s">
        <v>671</v>
      </c>
      <c r="C945" s="80"/>
    </row>
    <row r="946" spans="1:3" ht="18" customHeight="1" x14ac:dyDescent="0.25">
      <c r="A946" s="108"/>
      <c r="B946" s="77" t="s">
        <v>672</v>
      </c>
      <c r="C946" s="88"/>
    </row>
    <row r="947" spans="1:3" ht="18" customHeight="1" x14ac:dyDescent="0.25">
      <c r="A947" s="109"/>
      <c r="B947" s="79" t="s">
        <v>295</v>
      </c>
      <c r="C947" s="80"/>
    </row>
    <row r="948" spans="1:3" ht="18" customHeight="1" x14ac:dyDescent="0.25">
      <c r="A948" s="109"/>
      <c r="B948" s="79" t="s">
        <v>330</v>
      </c>
      <c r="C948" s="80"/>
    </row>
    <row r="949" spans="1:3" ht="18" customHeight="1" x14ac:dyDescent="0.25">
      <c r="A949" s="109"/>
      <c r="B949" s="79" t="s">
        <v>417</v>
      </c>
      <c r="C949" s="80"/>
    </row>
    <row r="950" spans="1:3" ht="18" customHeight="1" x14ac:dyDescent="0.25">
      <c r="A950" s="109"/>
      <c r="B950" s="79" t="s">
        <v>304</v>
      </c>
      <c r="C950" s="80"/>
    </row>
    <row r="951" spans="1:3" ht="33.75" customHeight="1" x14ac:dyDescent="0.25">
      <c r="A951" s="109"/>
      <c r="B951" s="81" t="s">
        <v>443</v>
      </c>
      <c r="C951" s="80"/>
    </row>
    <row r="952" spans="1:3" ht="18" customHeight="1" x14ac:dyDescent="0.25">
      <c r="A952" s="108"/>
      <c r="B952" s="77" t="s">
        <v>673</v>
      </c>
      <c r="C952" s="88"/>
    </row>
    <row r="953" spans="1:3" ht="18" customHeight="1" x14ac:dyDescent="0.25">
      <c r="A953" s="109"/>
      <c r="B953" s="79" t="s">
        <v>295</v>
      </c>
      <c r="C953" s="80"/>
    </row>
    <row r="954" spans="1:3" ht="18" customHeight="1" x14ac:dyDescent="0.25">
      <c r="A954" s="109"/>
      <c r="B954" s="79" t="s">
        <v>674</v>
      </c>
      <c r="C954" s="80"/>
    </row>
    <row r="955" spans="1:3" ht="18" customHeight="1" x14ac:dyDescent="0.25">
      <c r="A955" s="109"/>
      <c r="B955" s="79" t="s">
        <v>308</v>
      </c>
      <c r="C955" s="80"/>
    </row>
    <row r="956" spans="1:3" ht="18" customHeight="1" x14ac:dyDescent="0.25">
      <c r="A956" s="109"/>
      <c r="B956" s="79" t="s">
        <v>304</v>
      </c>
      <c r="C956" s="80"/>
    </row>
    <row r="957" spans="1:3" ht="33.75" customHeight="1" x14ac:dyDescent="0.25">
      <c r="A957" s="109"/>
      <c r="B957" s="81" t="s">
        <v>669</v>
      </c>
      <c r="C957" s="80"/>
    </row>
    <row r="958" spans="1:3" ht="18" customHeight="1" x14ac:dyDescent="0.25">
      <c r="A958" s="108"/>
      <c r="B958" s="77" t="s">
        <v>675</v>
      </c>
      <c r="C958" s="88"/>
    </row>
    <row r="959" spans="1:3" ht="18" customHeight="1" x14ac:dyDescent="0.25">
      <c r="A959" s="109"/>
      <c r="B959" s="79" t="s">
        <v>295</v>
      </c>
      <c r="C959" s="80"/>
    </row>
    <row r="960" spans="1:3" ht="18" customHeight="1" x14ac:dyDescent="0.25">
      <c r="A960" s="109"/>
      <c r="B960" s="79" t="s">
        <v>302</v>
      </c>
      <c r="C960" s="80"/>
    </row>
    <row r="961" spans="1:3" ht="18" customHeight="1" x14ac:dyDescent="0.25">
      <c r="A961" s="109"/>
      <c r="B961" s="79" t="s">
        <v>308</v>
      </c>
      <c r="C961" s="80"/>
    </row>
    <row r="962" spans="1:3" ht="18" customHeight="1" x14ac:dyDescent="0.25">
      <c r="A962" s="109"/>
      <c r="B962" s="79" t="s">
        <v>300</v>
      </c>
      <c r="C962" s="80"/>
    </row>
    <row r="963" spans="1:3" ht="33.75" customHeight="1" x14ac:dyDescent="0.25">
      <c r="A963" s="109"/>
      <c r="B963" s="81" t="s">
        <v>676</v>
      </c>
      <c r="C963" s="80"/>
    </row>
    <row r="964" spans="1:3" ht="18" customHeight="1" x14ac:dyDescent="0.25">
      <c r="A964" s="108"/>
      <c r="B964" s="77" t="s">
        <v>677</v>
      </c>
      <c r="C964" s="88"/>
    </row>
    <row r="965" spans="1:3" ht="18" customHeight="1" x14ac:dyDescent="0.25">
      <c r="A965" s="109"/>
      <c r="B965" s="79" t="s">
        <v>477</v>
      </c>
      <c r="C965" s="80"/>
    </row>
    <row r="966" spans="1:3" ht="18" customHeight="1" x14ac:dyDescent="0.25">
      <c r="A966" s="109"/>
      <c r="B966" s="79" t="s">
        <v>368</v>
      </c>
      <c r="C966" s="80"/>
    </row>
    <row r="967" spans="1:3" ht="18" customHeight="1" x14ac:dyDescent="0.25">
      <c r="A967" s="109"/>
      <c r="B967" s="79" t="s">
        <v>308</v>
      </c>
      <c r="C967" s="80"/>
    </row>
    <row r="968" spans="1:3" ht="18" customHeight="1" x14ac:dyDescent="0.25">
      <c r="A968" s="109"/>
      <c r="B968" s="79" t="s">
        <v>300</v>
      </c>
      <c r="C968" s="80"/>
    </row>
    <row r="969" spans="1:3" ht="33.75" customHeight="1" x14ac:dyDescent="0.25">
      <c r="A969" s="109"/>
      <c r="B969" s="81" t="s">
        <v>443</v>
      </c>
      <c r="C969" s="80"/>
    </row>
    <row r="970" spans="1:3" ht="18" customHeight="1" x14ac:dyDescent="0.25">
      <c r="A970" s="108"/>
      <c r="B970" s="77" t="s">
        <v>678</v>
      </c>
      <c r="C970" s="88"/>
    </row>
    <row r="971" spans="1:3" ht="18" customHeight="1" x14ac:dyDescent="0.25">
      <c r="A971" s="109"/>
      <c r="B971" s="79" t="s">
        <v>295</v>
      </c>
      <c r="C971" s="80"/>
    </row>
    <row r="972" spans="1:3" ht="18" customHeight="1" x14ac:dyDescent="0.25">
      <c r="A972" s="109"/>
      <c r="B972" s="79" t="s">
        <v>302</v>
      </c>
      <c r="C972" s="80"/>
    </row>
    <row r="973" spans="1:3" ht="18" customHeight="1" x14ac:dyDescent="0.25">
      <c r="A973" s="109"/>
      <c r="B973" s="79" t="s">
        <v>387</v>
      </c>
      <c r="C973" s="80"/>
    </row>
    <row r="974" spans="1:3" ht="18" customHeight="1" x14ac:dyDescent="0.25">
      <c r="A974" s="109"/>
      <c r="B974" s="79" t="s">
        <v>300</v>
      </c>
      <c r="C974" s="80"/>
    </row>
    <row r="975" spans="1:3" ht="33.75" customHeight="1" x14ac:dyDescent="0.25">
      <c r="A975" s="109"/>
      <c r="B975" s="81" t="s">
        <v>443</v>
      </c>
      <c r="C975" s="80"/>
    </row>
    <row r="976" spans="1:3" ht="18" customHeight="1" x14ac:dyDescent="0.25">
      <c r="A976" s="108"/>
      <c r="B976" s="77" t="s">
        <v>1168</v>
      </c>
      <c r="C976" s="78" t="s">
        <v>306</v>
      </c>
    </row>
    <row r="977" spans="1:3" ht="18" customHeight="1" x14ac:dyDescent="0.25">
      <c r="A977" s="109"/>
      <c r="B977" s="79" t="s">
        <v>295</v>
      </c>
      <c r="C977" s="80"/>
    </row>
    <row r="978" spans="1:3" ht="18" customHeight="1" x14ac:dyDescent="0.25">
      <c r="A978" s="109"/>
      <c r="B978" s="79" t="s">
        <v>330</v>
      </c>
      <c r="C978" s="80"/>
    </row>
    <row r="979" spans="1:3" ht="18" customHeight="1" x14ac:dyDescent="0.25">
      <c r="A979" s="109"/>
      <c r="B979" s="79" t="s">
        <v>364</v>
      </c>
      <c r="C979" s="80"/>
    </row>
    <row r="980" spans="1:3" ht="18" customHeight="1" x14ac:dyDescent="0.25">
      <c r="A980" s="109"/>
      <c r="B980" s="81" t="s">
        <v>300</v>
      </c>
      <c r="C980" s="80"/>
    </row>
    <row r="981" spans="1:3" ht="33.75" customHeight="1" x14ac:dyDescent="0.25">
      <c r="A981" s="109"/>
      <c r="B981" s="81" t="s">
        <v>1169</v>
      </c>
      <c r="C981" s="80"/>
    </row>
    <row r="982" spans="1:3" ht="18" customHeight="1" x14ac:dyDescent="0.25">
      <c r="A982" s="108"/>
      <c r="B982" s="77" t="s">
        <v>679</v>
      </c>
      <c r="C982" s="88"/>
    </row>
    <row r="983" spans="1:3" ht="18" customHeight="1" x14ac:dyDescent="0.25">
      <c r="A983" s="109"/>
      <c r="B983" s="79" t="s">
        <v>295</v>
      </c>
      <c r="C983" s="80"/>
    </row>
    <row r="984" spans="1:3" ht="18" customHeight="1" x14ac:dyDescent="0.25">
      <c r="A984" s="109"/>
      <c r="B984" s="79" t="s">
        <v>321</v>
      </c>
      <c r="C984" s="80"/>
    </row>
    <row r="985" spans="1:3" ht="18" customHeight="1" x14ac:dyDescent="0.25">
      <c r="A985" s="109"/>
      <c r="B985" s="79" t="s">
        <v>317</v>
      </c>
      <c r="C985" s="80"/>
    </row>
    <row r="986" spans="1:3" ht="18" customHeight="1" x14ac:dyDescent="0.25">
      <c r="A986" s="109"/>
      <c r="B986" s="81" t="s">
        <v>304</v>
      </c>
      <c r="C986" s="80"/>
    </row>
    <row r="987" spans="1:3" ht="33.75" customHeight="1" x14ac:dyDescent="0.25">
      <c r="A987" s="110"/>
      <c r="B987" s="93" t="s">
        <v>680</v>
      </c>
      <c r="C987" s="92"/>
    </row>
    <row r="989" spans="1:3" x14ac:dyDescent="0.25">
      <c r="A989" s="83" t="s">
        <v>1170</v>
      </c>
    </row>
  </sheetData>
  <mergeCells count="169">
    <mergeCell ref="A1:C1"/>
    <mergeCell ref="A976:A981"/>
    <mergeCell ref="A982:A987"/>
    <mergeCell ref="A964:A969"/>
    <mergeCell ref="A970:A975"/>
    <mergeCell ref="A952:A957"/>
    <mergeCell ref="A958:A963"/>
    <mergeCell ref="A940:A945"/>
    <mergeCell ref="A946:A951"/>
    <mergeCell ref="A928:A933"/>
    <mergeCell ref="A934:A939"/>
    <mergeCell ref="A916:A921"/>
    <mergeCell ref="A922:A927"/>
    <mergeCell ref="A904:A909"/>
    <mergeCell ref="A910:A915"/>
    <mergeCell ref="A892:A897"/>
    <mergeCell ref="A898:A903"/>
    <mergeCell ref="A880:A885"/>
    <mergeCell ref="A886:A891"/>
    <mergeCell ref="A868:A873"/>
    <mergeCell ref="A874:A879"/>
    <mergeCell ref="A859:A864"/>
    <mergeCell ref="A866:C866"/>
    <mergeCell ref="A847:A852"/>
    <mergeCell ref="A853:A858"/>
    <mergeCell ref="A835:A840"/>
    <mergeCell ref="A841:A846"/>
    <mergeCell ref="A823:A828"/>
    <mergeCell ref="A829:A834"/>
    <mergeCell ref="A811:A816"/>
    <mergeCell ref="A817:A822"/>
    <mergeCell ref="A803:C803"/>
    <mergeCell ref="A805:A810"/>
    <mergeCell ref="A790:A795"/>
    <mergeCell ref="A796:A801"/>
    <mergeCell ref="A778:A783"/>
    <mergeCell ref="A784:A789"/>
    <mergeCell ref="A766:A771"/>
    <mergeCell ref="A772:A777"/>
    <mergeCell ref="A754:A759"/>
    <mergeCell ref="A760:A765"/>
    <mergeCell ref="A742:A747"/>
    <mergeCell ref="A748:A753"/>
    <mergeCell ref="A730:A735"/>
    <mergeCell ref="A736:A741"/>
    <mergeCell ref="A722:C722"/>
    <mergeCell ref="A724:A729"/>
    <mergeCell ref="A714:A719"/>
    <mergeCell ref="A721:C721"/>
    <mergeCell ref="A702:A707"/>
    <mergeCell ref="A708:A713"/>
    <mergeCell ref="A690:A695"/>
    <mergeCell ref="A696:A701"/>
    <mergeCell ref="A681:A686"/>
    <mergeCell ref="A688:C688"/>
    <mergeCell ref="A669:A674"/>
    <mergeCell ref="A675:A680"/>
    <mergeCell ref="A657:A662"/>
    <mergeCell ref="A663:A668"/>
    <mergeCell ref="A649:C649"/>
    <mergeCell ref="A651:A656"/>
    <mergeCell ref="A636:A641"/>
    <mergeCell ref="A642:A647"/>
    <mergeCell ref="A624:A629"/>
    <mergeCell ref="A630:A635"/>
    <mergeCell ref="A612:A617"/>
    <mergeCell ref="A618:A623"/>
    <mergeCell ref="A604:C604"/>
    <mergeCell ref="A606:A611"/>
    <mergeCell ref="A591:A596"/>
    <mergeCell ref="A597:A602"/>
    <mergeCell ref="A579:A584"/>
    <mergeCell ref="A585:A590"/>
    <mergeCell ref="A567:A572"/>
    <mergeCell ref="A573:A578"/>
    <mergeCell ref="A555:A560"/>
    <mergeCell ref="A561:A566"/>
    <mergeCell ref="A543:A548"/>
    <mergeCell ref="A549:A554"/>
    <mergeCell ref="A531:A536"/>
    <mergeCell ref="A537:A542"/>
    <mergeCell ref="A519:A524"/>
    <mergeCell ref="A525:A530"/>
    <mergeCell ref="A510:A515"/>
    <mergeCell ref="A517:C517"/>
    <mergeCell ref="A498:A503"/>
    <mergeCell ref="A504:A509"/>
    <mergeCell ref="A486:A491"/>
    <mergeCell ref="A492:A497"/>
    <mergeCell ref="A480:A485"/>
    <mergeCell ref="A462:A467"/>
    <mergeCell ref="A468:A473"/>
    <mergeCell ref="A450:A455"/>
    <mergeCell ref="A456:A461"/>
    <mergeCell ref="A438:A443"/>
    <mergeCell ref="A444:A449"/>
    <mergeCell ref="A426:A431"/>
    <mergeCell ref="A432:A437"/>
    <mergeCell ref="A414:A419"/>
    <mergeCell ref="A420:A425"/>
    <mergeCell ref="A402:A407"/>
    <mergeCell ref="A408:A413"/>
    <mergeCell ref="A390:A395"/>
    <mergeCell ref="A396:A401"/>
    <mergeCell ref="A378:A383"/>
    <mergeCell ref="A384:A389"/>
    <mergeCell ref="A366:A371"/>
    <mergeCell ref="A372:A377"/>
    <mergeCell ref="A354:A359"/>
    <mergeCell ref="A360:A365"/>
    <mergeCell ref="A342:A347"/>
    <mergeCell ref="A348:A353"/>
    <mergeCell ref="A334:C334"/>
    <mergeCell ref="A336:A341"/>
    <mergeCell ref="A321:A326"/>
    <mergeCell ref="A327:A332"/>
    <mergeCell ref="A309:A314"/>
    <mergeCell ref="A315:A320"/>
    <mergeCell ref="A297:A302"/>
    <mergeCell ref="A303:A308"/>
    <mergeCell ref="A285:A290"/>
    <mergeCell ref="A291:A296"/>
    <mergeCell ref="A273:A278"/>
    <mergeCell ref="A279:A284"/>
    <mergeCell ref="A261:A266"/>
    <mergeCell ref="A267:A272"/>
    <mergeCell ref="A249:A254"/>
    <mergeCell ref="A255:A260"/>
    <mergeCell ref="A237:A242"/>
    <mergeCell ref="A243:A248"/>
    <mergeCell ref="A225:A230"/>
    <mergeCell ref="A231:A236"/>
    <mergeCell ref="A213:A218"/>
    <mergeCell ref="A219:A224"/>
    <mergeCell ref="A201:A206"/>
    <mergeCell ref="A207:A212"/>
    <mergeCell ref="A189:A194"/>
    <mergeCell ref="A195:A200"/>
    <mergeCell ref="A177:A182"/>
    <mergeCell ref="A183:A188"/>
    <mergeCell ref="A165:A170"/>
    <mergeCell ref="A171:A176"/>
    <mergeCell ref="A153:A158"/>
    <mergeCell ref="A159:A164"/>
    <mergeCell ref="A141:A146"/>
    <mergeCell ref="A147:A152"/>
    <mergeCell ref="A129:A134"/>
    <mergeCell ref="A135:A140"/>
    <mergeCell ref="A117:A122"/>
    <mergeCell ref="A123:A128"/>
    <mergeCell ref="A105:A110"/>
    <mergeCell ref="A111:A116"/>
    <mergeCell ref="A33:A38"/>
    <mergeCell ref="A39:A44"/>
    <mergeCell ref="A21:A26"/>
    <mergeCell ref="A27:A32"/>
    <mergeCell ref="A9:A14"/>
    <mergeCell ref="A15:A20"/>
    <mergeCell ref="A3:A8"/>
    <mergeCell ref="A93:A98"/>
    <mergeCell ref="A99:A104"/>
    <mergeCell ref="A81:A86"/>
    <mergeCell ref="A87:A92"/>
    <mergeCell ref="A69:A74"/>
    <mergeCell ref="A75:A80"/>
    <mergeCell ref="A57:A62"/>
    <mergeCell ref="A63:A68"/>
    <mergeCell ref="A45:A50"/>
    <mergeCell ref="A51:A5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Розы ОКСЗКС_Россия весна2025</vt:lpstr>
      <vt:lpstr>Условия работы</vt:lpstr>
      <vt:lpstr>каталог роз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uspeh buyer</dc:creator>
  <cp:lastModifiedBy>Елена Иванова</cp:lastModifiedBy>
  <dcterms:created xsi:type="dcterms:W3CDTF">2024-08-12T12:14:03Z</dcterms:created>
  <dcterms:modified xsi:type="dcterms:W3CDTF">2024-10-18T15:16:52Z</dcterms:modified>
</cp:coreProperties>
</file>